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G:\ÚČETNÍ ODDĚLENÍ\UCTARNA\ČNB_reporting\INFO_POV_WEB\2020_3Q\"/>
    </mc:Choice>
  </mc:AlternateContent>
  <xr:revisionPtr revIDLastSave="0" documentId="13_ncr:1_{855C332E-88A2-470E-AB9E-6CFA27207DD1}" xr6:coauthVersionLast="45" xr6:coauthVersionMax="45" xr10:uidLastSave="{00000000-0000-0000-0000-000000000000}"/>
  <bookViews>
    <workbookView xWindow="-120" yWindow="-120" windowWidth="19440" windowHeight="15000" tabRatio="973" activeTab="2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workbook>
</file>

<file path=xl/calcChain.xml><?xml version="1.0" encoding="utf-8"?>
<calcChain xmlns="http://schemas.openxmlformats.org/spreadsheetml/2006/main">
  <c r="C25" i="41" l="1"/>
  <c r="C13" i="41"/>
  <c r="C24" i="41"/>
  <c r="C14" i="41"/>
  <c r="C15" i="41"/>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<sst xmlns="http://schemas.openxmlformats.org/spreadsheetml/2006/main" count="4503" uniqueCount="3373">
  <si>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</si>
  <si>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</si>
  <si>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</si>
  <si>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</si>
  <si>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</si>
  <si>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</si>
  <si>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</si>
  <si>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</si>
  <si>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</si>
  <si>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</si>
  <si>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</si>
  <si>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</si>
  <si>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</si>
  <si>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</si>
  <si>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</si>
  <si>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</si>
  <si>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</si>
  <si>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</si>
  <si>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</si>
  <si>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</si>
  <si>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</si>
  <si>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</si>
  <si>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</si>
  <si>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</si>
  <si>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</si>
  <si>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</si>
  <si>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</si>
  <si>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</si>
  <si>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</si>
  <si>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</si>
  <si>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</si>
  <si>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</si>
  <si>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</si>
  <si>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</si>
  <si>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</si>
  <si>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</si>
  <si>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</si>
  <si>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</si>
  <si>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</si>
  <si>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</si>
  <si>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</si>
  <si>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</si>
  <si>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</si>
  <si>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</si>
  <si>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</si>
  <si>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</si>
  <si>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</si>
  <si>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</si>
  <si>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</si>
  <si>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</si>
  <si>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</si>
  <si>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</si>
  <si>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</si>
  <si>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</si>
  <si>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</si>
  <si>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</si>
  <si>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</si>
  <si>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</si>
  <si>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</si>
  <si>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</si>
  <si>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</si>
  <si>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</si>
  <si>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</si>
  <si>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</si>
  <si>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</si>
  <si>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</si>
  <si>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</si>
  <si>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</si>
  <si>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</si>
  <si>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</si>
  <si>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</si>
  <si>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</si>
  <si>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</si>
  <si>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</si>
  <si>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</si>
  <si>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</si>
  <si>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</si>
  <si>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</si>
  <si>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</si>
  <si>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</si>
  <si>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</si>
  <si>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</si>
  <si>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</si>
  <si>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</si>
  <si>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</si>
  <si>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</si>
  <si>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</si>
  <si>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</si>
  <si>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</si>
  <si>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</si>
  <si>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</si>
  <si>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</si>
  <si>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</si>
  <si>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</si>
  <si>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</si>
  <si>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</si>
  <si>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</si>
  <si>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</si>
  <si>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</si>
  <si>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</si>
  <si>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</si>
  <si>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</si>
  <si>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</si>
  <si>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</si>
  <si>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</si>
  <si>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</si>
  <si>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</si>
  <si>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</si>
  <si>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</si>
  <si>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</si>
  <si>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</si>
  <si>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</si>
  <si>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</si>
  <si>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</si>
  <si>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</si>
  <si>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</si>
  <si>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</si>
  <si>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</si>
  <si>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</si>
  <si>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</si>
  <si>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</si>
  <si>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</si>
  <si>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</si>
  <si>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</si>
  <si>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</si>
  <si>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</si>
  <si>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</si>
  <si>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</si>
  <si>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</si>
  <si>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</si>
  <si>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</si>
  <si>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</si>
  <si>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</si>
  <si>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</si>
  <si>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</si>
  <si>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</si>
  <si>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</si>
  <si>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</si>
  <si>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</si>
  <si>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</si>
  <si>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</si>
  <si>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</si>
  <si>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</si>
  <si>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</si>
  <si>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</si>
  <si>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</si>
  <si>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</si>
  <si>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</si>
  <si>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</si>
  <si>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</si>
  <si>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</si>
  <si>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</si>
  <si>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</si>
  <si>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</si>
  <si>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</si>
  <si>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</si>
  <si>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</si>
  <si>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</si>
  <si>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</si>
  <si>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</si>
  <si>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</si>
  <si>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</si>
  <si>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</si>
  <si>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</si>
  <si>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</si>
  <si>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</si>
  <si>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</si>
  <si>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</si>
  <si>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</si>
  <si>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</si>
  <si>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</si>
  <si>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</si>
  <si>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</si>
  <si>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</si>
  <si>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</si>
  <si>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</si>
  <si>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</si>
  <si>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</si>
  <si>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</si>
  <si>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</si>
  <si>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</si>
  <si>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</si>
  <si>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</si>
  <si>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</si>
  <si>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</si>
  <si>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</si>
  <si>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</si>
  <si>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</si>
  <si>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</si>
  <si>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</si>
  <si>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</si>
  <si>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</si>
  <si>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</si>
  <si>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</si>
  <si>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</si>
  <si>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</si>
  <si>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</si>
  <si>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</si>
  <si>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</si>
  <si>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</si>
  <si>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</si>
  <si>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</si>
  <si>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</si>
  <si>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</si>
  <si>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</si>
  <si>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</si>
  <si>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</si>
  <si>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</si>
  <si>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</si>
  <si>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</si>
  <si>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</si>
  <si>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</si>
  <si>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</si>
  <si>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</si>
  <si>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</si>
  <si>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</si>
  <si>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</si>
  <si>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</si>
  <si>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</si>
  <si>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</si>
  <si>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</si>
  <si>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</si>
  <si>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</si>
  <si>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</si>
  <si>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</si>
  <si>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</si>
  <si>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</si>
  <si>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</si>
  <si>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</si>
  <si>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</si>
  <si>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</si>
  <si>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</si>
  <si>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</si>
  <si>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</si>
  <si>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</si>
  <si>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</si>
  <si>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</si>
  <si>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</si>
  <si>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</si>
  <si>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</si>
  <si>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</si>
  <si>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</si>
  <si>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</si>
  <si>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</si>
  <si>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</si>
  <si>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</si>
  <si>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</si>
  <si>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</si>
  <si>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</si>
  <si>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</si>
  <si>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</si>
  <si>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</si>
  <si>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</si>
  <si>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</si>
  <si>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</si>
  <si>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</si>
  <si>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</si>
  <si>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</si>
  <si>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</si>
  <si>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</si>
  <si>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</si>
  <si>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</si>
  <si>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</si>
  <si>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</si>
  <si>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</si>
  <si>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</si>
  <si>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</si>
  <si>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</si>
  <si>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</si>
  <si>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</si>
  <si>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</si>
  <si>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</si>
  <si>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</si>
  <si>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</si>
  <si>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</si>
  <si>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</si>
  <si>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</si>
  <si>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</si>
  <si>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</si>
  <si>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</si>
  <si>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</si>
  <si>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</si>
  <si>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</si>
  <si>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</si>
  <si>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</si>
  <si>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</si>
  <si>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</si>
  <si>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</si>
  <si>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</si>
  <si>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</si>
  <si>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</si>
  <si>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</si>
  <si>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</si>
  <si>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</si>
  <si>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</si>
  <si>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</si>
  <si>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</si>
  <si>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</si>
  <si>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</si>
  <si>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</si>
  <si>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</si>
  <si>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</si>
  <si>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</si>
  <si>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</si>
  <si>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</si>
  <si>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</si>
  <si>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</si>
  <si>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</si>
  <si>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</si>
  <si>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</si>
  <si>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</si>
  <si>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</si>
  <si>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</si>
  <si>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</si>
  <si>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</si>
  <si>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</si>
  <si>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</si>
  <si>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</si>
  <si>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</si>
  <si>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</si>
  <si>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</si>
  <si>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</si>
  <si>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</si>
  <si>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</si>
  <si>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</si>
  <si>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</si>
  <si>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</si>
  <si>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</si>
  <si>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</si>
  <si>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</si>
  <si>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</si>
  <si>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</si>
  <si>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</si>
  <si>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</si>
  <si>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</si>
  <si>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</si>
  <si>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</si>
  <si>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</si>
  <si>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</si>
  <si>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</si>
  <si>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</si>
  <si>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</si>
  <si>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</si>
  <si>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</si>
  <si>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</si>
  <si>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</si>
  <si>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</si>
  <si>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</si>
  <si>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</si>
  <si>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</si>
  <si>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</si>
  <si>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</si>
  <si>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</si>
  <si>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</si>
  <si>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</si>
  <si>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</si>
  <si>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</si>
  <si>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</si>
  <si>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</si>
  <si>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</si>
  <si>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</si>
  <si>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</si>
  <si>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</si>
  <si>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</si>
  <si>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</si>
  <si>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</si>
  <si>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</si>
  <si>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</si>
  <si>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</si>
  <si>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</si>
  <si>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</si>
  <si>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</si>
  <si>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</si>
  <si>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</si>
  <si>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</si>
  <si>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</si>
  <si>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</si>
  <si>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</si>
  <si>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</si>
  <si>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</si>
  <si>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</si>
  <si>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</si>
  <si>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</si>
  <si>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</si>
  <si>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</si>
  <si>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</si>
  <si>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</si>
  <si>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</si>
  <si>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</si>
  <si>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</si>
  <si>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</si>
  <si>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</si>
  <si>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</si>
  <si>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</si>
  <si>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</si>
  <si>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</si>
  <si>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</si>
  <si>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</si>
  <si>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</si>
  <si>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</si>
  <si>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</si>
  <si>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</si>
  <si>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</si>
  <si>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</si>
  <si>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</si>
  <si>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</si>
  <si>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</si>
  <si>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</si>
  <si>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</si>
  <si>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</si>
  <si>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</si>
  <si>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</si>
  <si>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</si>
  <si>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</si>
  <si>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</si>
  <si>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</si>
  <si>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</si>
  <si>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</si>
  <si>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</si>
  <si>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</si>
  <si>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</si>
  <si>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</si>
  <si>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</si>
  <si>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</si>
  <si>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</si>
  <si>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</si>
  <si>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</si>
  <si>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</si>
  <si>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</si>
  <si>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</si>
  <si>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</si>
  <si>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</si>
  <si>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</si>
  <si>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</si>
  <si>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</si>
  <si>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</si>
  <si>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</si>
  <si>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</si>
  <si>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</si>
  <si>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</si>
  <si>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</si>
  <si>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</si>
  <si>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</si>
  <si>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</si>
  <si>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</si>
  <si>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</si>
  <si>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</si>
  <si>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</si>
  <si>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</si>
  <si>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</si>
  <si>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</si>
  <si>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</si>
  <si>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</si>
  <si>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</si>
  <si>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</si>
  <si>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</si>
  <si>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</si>
  <si>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</si>
  <si>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</si>
  <si>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</si>
  <si>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</si>
  <si>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</si>
  <si>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</si>
  <si>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</si>
  <si>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</si>
  <si>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</si>
  <si>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</si>
  <si>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</si>
  <si>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</si>
  <si>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</si>
  <si>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</si>
  <si>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</si>
  <si>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</si>
  <si>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</si>
  <si>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</si>
  <si>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</si>
  <si>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</si>
  <si>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</si>
  <si>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</si>
  <si>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</si>
  <si>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</si>
  <si>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</si>
  <si>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</si>
  <si>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</si>
  <si>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</si>
  <si>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</si>
  <si>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</si>
  <si>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</si>
  <si>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</si>
  <si>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</si>
  <si>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</si>
  <si>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</si>
  <si>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</si>
  <si>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</si>
  <si>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</si>
  <si>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</si>
  <si>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</si>
  <si>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</si>
  <si>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</si>
  <si>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</si>
  <si>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</si>
  <si>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</si>
  <si>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</si>
  <si>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</si>
  <si>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</si>
  <si>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</si>
  <si>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</si>
  <si>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</si>
  <si>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</si>
  <si>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</si>
  <si>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</si>
  <si>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</si>
  <si>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</si>
  <si>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</si>
  <si>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</si>
  <si>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</si>
  <si>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</si>
  <si>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</si>
  <si>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</si>
  <si>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</si>
  <si>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</si>
  <si>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</si>
  <si>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</si>
  <si>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</si>
  <si>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</si>
  <si>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</si>
  <si>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</si>
  <si>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</si>
  <si>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</si>
  <si>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</si>
  <si>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</si>
  <si>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</si>
  <si>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</si>
  <si>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</si>
  <si>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</si>
  <si>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</si>
  <si>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</si>
  <si>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</si>
  <si>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</si>
  <si>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</si>
  <si>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</si>
  <si>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</si>
  <si>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</si>
  <si>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</si>
  <si>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</si>
  <si>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</si>
  <si>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</si>
  <si>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</si>
  <si>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</si>
  <si>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</si>
  <si>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</si>
  <si>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</si>
  <si>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</si>
  <si>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</si>
  <si>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</si>
  <si>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</si>
  <si>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</si>
  <si>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</si>
  <si>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</si>
  <si>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</si>
  <si>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</si>
  <si>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</si>
  <si>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</si>
  <si>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</si>
  <si>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</si>
  <si>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</si>
  <si>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</si>
  <si>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</si>
  <si>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</si>
  <si>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</si>
  <si>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</si>
  <si>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</si>
  <si>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</si>
  <si>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</si>
  <si>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</si>
  <si>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</si>
  <si>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</si>
  <si>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</si>
  <si>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</si>
  <si>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</si>
  <si>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</si>
  <si>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</si>
  <si>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</si>
  <si>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</si>
  <si>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</si>
  <si>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</si>
  <si>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</si>
  <si>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</si>
  <si>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</si>
  <si>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</si>
  <si>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</si>
  <si>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</si>
  <si>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</si>
  <si>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</si>
  <si>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</si>
  <si>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</si>
  <si>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</si>
  <si>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</si>
  <si>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</si>
  <si>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</si>
  <si>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</si>
  <si>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</si>
  <si>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</si>
  <si>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</si>
  <si>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</si>
  <si>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</si>
  <si>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</si>
  <si>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</si>
  <si>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</si>
  <si>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</si>
  <si>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</si>
  <si>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</si>
  <si>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</si>
  <si>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</si>
  <si>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</si>
  <si>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</si>
  <si>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</si>
  <si>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</si>
  <si>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</si>
  <si>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</si>
  <si>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</si>
  <si>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</si>
  <si>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</si>
  <si>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</si>
  <si>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</si>
  <si>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</si>
  <si>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</si>
  <si>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</si>
  <si>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</si>
  <si>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</si>
  <si>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</si>
  <si>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</si>
  <si>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</si>
  <si>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</si>
  <si>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</si>
  <si>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</si>
  <si>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</si>
  <si>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</si>
  <si>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</si>
  <si>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</si>
  <si>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</si>
  <si>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</si>
  <si>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</si>
  <si>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</si>
  <si>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</si>
  <si>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</si>
  <si>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</si>
  <si>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</si>
  <si>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</si>
  <si>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</si>
  <si>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</si>
  <si>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</si>
  <si>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</si>
  <si>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</si>
  <si>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</si>
  <si>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</si>
  <si>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</si>
  <si>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</si>
  <si>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</si>
  <si>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</si>
  <si>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</si>
  <si>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</si>
  <si>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</si>
  <si>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</si>
  <si>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</si>
  <si>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</si>
  <si>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</si>
  <si>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</si>
  <si>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</si>
  <si>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</si>
  <si>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</si>
  <si>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</si>
  <si>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</si>
  <si>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</si>
  <si>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</si>
  <si>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</si>
  <si>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</si>
  <si>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</si>
  <si>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</si>
  <si>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</si>
  <si>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</si>
  <si>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</si>
  <si>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</si>
  <si>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</si>
  <si>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</si>
  <si>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</si>
  <si>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</si>
  <si>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</si>
  <si>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</si>
  <si>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</si>
  <si>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</si>
  <si>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</si>
  <si>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</si>
  <si>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</si>
  <si>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</si>
  <si>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</si>
  <si>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</si>
  <si>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</si>
  <si>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</si>
  <si>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</si>
  <si>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</si>
  <si>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</si>
  <si>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</si>
  <si>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</si>
  <si>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</si>
  <si>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</si>
  <si>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</si>
  <si>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</si>
  <si>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</si>
  <si>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</si>
  <si>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</si>
  <si>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</si>
  <si>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</si>
  <si>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</si>
  <si>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</si>
  <si>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</si>
  <si>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</si>
  <si>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</si>
  <si>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</si>
  <si>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</si>
  <si>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</si>
  <si>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</si>
  <si>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</si>
  <si>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</si>
  <si>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</si>
  <si>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</si>
  <si>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</si>
  <si>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</si>
  <si>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</si>
  <si>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</si>
  <si>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</si>
  <si>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</si>
  <si>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</si>
  <si>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</si>
  <si>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</si>
  <si>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</si>
  <si>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</si>
  <si>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</si>
  <si>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</si>
  <si>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</si>
  <si>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</si>
  <si>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</si>
  <si>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</si>
  <si>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</si>
  <si>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</si>
  <si>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</si>
  <si>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</si>
  <si>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</si>
  <si>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</si>
  <si>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</si>
  <si>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</si>
  <si>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</si>
  <si>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</si>
  <si>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</si>
  <si>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</si>
  <si>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</si>
  <si>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</si>
  <si>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</si>
  <si>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</si>
  <si>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</si>
  <si>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</si>
  <si>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</si>
  <si>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</si>
  <si>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</si>
  <si>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</si>
  <si>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</si>
  <si>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</si>
  <si>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</si>
  <si>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</si>
  <si>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</si>
  <si>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</si>
  <si>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</si>
  <si>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</si>
  <si>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</si>
  <si>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</si>
  <si>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</si>
  <si>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</si>
  <si>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</si>
  <si>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</si>
  <si>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</si>
  <si>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</si>
  <si>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</si>
  <si>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</si>
  <si>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</si>
  <si>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</si>
  <si>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</si>
  <si>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</si>
  <si>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</si>
  <si>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</si>
  <si>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</si>
  <si>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</si>
  <si>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</si>
  <si>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</si>
  <si>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</si>
  <si>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</si>
  <si>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</si>
  <si>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</si>
  <si>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</si>
  <si>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</si>
  <si>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</si>
  <si>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</si>
  <si>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</si>
  <si>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</si>
  <si>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</si>
  <si>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</si>
  <si>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</si>
  <si>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</si>
  <si>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</si>
  <si>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</si>
  <si>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</si>
  <si>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</si>
  <si>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</si>
  <si>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</si>
  <si>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</si>
  <si>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</si>
  <si>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</si>
  <si>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</si>
  <si>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</si>
  <si>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</si>
  <si>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</si>
  <si>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</si>
  <si>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</si>
  <si>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</si>
  <si>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</si>
  <si>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</si>
  <si>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</si>
  <si>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</si>
  <si>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</si>
  <si>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</si>
  <si>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</si>
  <si>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</si>
  <si>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</si>
  <si>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</si>
  <si>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</si>
  <si>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</si>
  <si>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</si>
  <si>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</si>
  <si>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</si>
  <si>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</si>
  <si>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</si>
  <si>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</si>
  <si>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</si>
  <si>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</si>
  <si>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</si>
  <si>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</si>
  <si>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</si>
  <si>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</si>
  <si>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</si>
  <si>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</si>
  <si>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</si>
  <si>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</si>
  <si>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</si>
  <si>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</si>
  <si>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</si>
  <si>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</si>
  <si>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</si>
  <si>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</si>
  <si>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</si>
  <si>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</si>
  <si>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</si>
  <si>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</si>
  <si>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</si>
  <si>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</si>
  <si>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</si>
  <si>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</si>
  <si>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</si>
  <si>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</si>
  <si>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</si>
  <si>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</si>
  <si>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</si>
  <si>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</si>
  <si>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</si>
  <si>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</si>
  <si>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</si>
  <si>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</si>
  <si>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</si>
  <si>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</si>
  <si>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</si>
  <si>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</si>
  <si>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</si>
  <si>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</si>
  <si>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</si>
  <si>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</si>
  <si>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</si>
  <si>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</si>
  <si>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</si>
  <si>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</si>
  <si>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</si>
  <si>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</si>
  <si>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</si>
  <si>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</si>
  <si>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</si>
  <si>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</si>
  <si>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</si>
  <si>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</si>
  <si>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</si>
  <si>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</si>
  <si>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</si>
  <si>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</si>
  <si>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</si>
  <si>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</si>
  <si>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</si>
  <si>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</si>
  <si>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</si>
  <si>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</si>
  <si>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</si>
  <si>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</si>
  <si>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</si>
  <si>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</si>
  <si>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</si>
  <si>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</si>
  <si>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</si>
  <si>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</si>
  <si>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</si>
  <si>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</si>
  <si>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</si>
  <si>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</si>
  <si>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</si>
  <si>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</si>
  <si>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</si>
  <si>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</si>
  <si>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</si>
  <si>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</si>
  <si>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</si>
  <si>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</si>
  <si>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</si>
  <si>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</si>
  <si>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</si>
  <si>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</si>
  <si>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</si>
  <si>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</si>
  <si>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</si>
  <si>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</si>
  <si>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</si>
  <si>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</si>
  <si>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</si>
  <si>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</si>
  <si>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</si>
  <si>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</si>
  <si>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</si>
  <si>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</si>
  <si>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</si>
  <si>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</si>
  <si>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</si>
  <si>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</si>
  <si>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</si>
  <si>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</si>
  <si>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</si>
  <si>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</si>
  <si>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</si>
  <si>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</si>
  <si>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</si>
  <si>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</si>
  <si>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</si>
  <si>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</si>
  <si>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</si>
  <si>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</si>
  <si>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</si>
  <si>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</si>
  <si>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</si>
  <si>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</si>
  <si>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</si>
  <si>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</si>
  <si>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</si>
  <si>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</si>
  <si>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</si>
  <si>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</si>
  <si>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</si>
  <si>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</si>
  <si>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</si>
  <si>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</si>
  <si>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</si>
  <si>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</si>
  <si>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</si>
  <si>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</si>
  <si>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</si>
  <si>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</si>
  <si>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</si>
  <si>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</si>
  <si>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</si>
  <si>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</si>
  <si>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</si>
  <si>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</si>
  <si>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</si>
  <si>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</si>
  <si>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</si>
  <si>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</si>
  <si>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</si>
  <si>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</si>
  <si>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</si>
  <si>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</si>
  <si>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</si>
  <si>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</si>
  <si>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</si>
  <si>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</si>
  <si>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</si>
  <si>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</si>
  <si>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</si>
  <si>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</si>
  <si>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</si>
  <si>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</si>
  <si>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</si>
  <si>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</si>
  <si>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</si>
  <si>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</si>
  <si>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</si>
  <si>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</si>
  <si>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</si>
  <si>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</si>
  <si>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</si>
  <si>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</si>
  <si>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</si>
  <si>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</si>
  <si>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</si>
  <si>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</si>
  <si>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</si>
  <si>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</si>
  <si>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</si>
  <si>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</si>
  <si>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</si>
  <si>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</si>
  <si>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</si>
  <si>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</si>
  <si>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</si>
  <si>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</si>
  <si>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</si>
  <si>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</si>
  <si>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</si>
  <si>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</si>
  <si>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</si>
  <si>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</si>
  <si>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</si>
  <si>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</si>
  <si>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</si>
  <si>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</si>
  <si>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</si>
  <si>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</si>
  <si>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</si>
  <si>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</si>
  <si>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</si>
  <si>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</si>
  <si>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</si>
  <si>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</si>
  <si>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</si>
  <si>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</si>
  <si>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</si>
  <si>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</si>
  <si>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</si>
  <si>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</si>
  <si>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</si>
  <si>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</si>
  <si>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</si>
  <si>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</si>
  <si>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</si>
  <si>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</si>
  <si>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</si>
  <si>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</si>
  <si>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</si>
  <si>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</si>
  <si>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</si>
  <si>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</si>
  <si>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</si>
  <si>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</si>
  <si>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</si>
  <si>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</si>
  <si>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</si>
  <si>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</si>
  <si>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</si>
  <si>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</si>
  <si>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</si>
  <si>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</si>
  <si>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</si>
  <si>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</si>
  <si>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</si>
  <si>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</si>
  <si>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</si>
  <si>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</si>
  <si>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</si>
  <si>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</si>
  <si>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</si>
  <si>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</si>
  <si>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</si>
  <si>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</si>
  <si>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</si>
  <si>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</si>
  <si>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</si>
  <si>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</si>
  <si>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</si>
  <si>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</si>
  <si>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</si>
  <si>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</si>
  <si>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</si>
  <si>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</si>
  <si>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</si>
  <si>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</si>
  <si>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</si>
  <si>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</si>
  <si>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</si>
  <si>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</si>
  <si>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</si>
  <si>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</si>
  <si>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</si>
  <si>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</si>
  <si>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</si>
  <si>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</si>
  <si>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</si>
  <si>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</si>
  <si>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</si>
  <si>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</si>
  <si>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</si>
  <si>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</si>
  <si>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</si>
  <si>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</si>
  <si>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</si>
  <si>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</si>
  <si>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</si>
  <si>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</si>
  <si>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</si>
  <si>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</si>
  <si>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</si>
  <si>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</si>
  <si>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</si>
  <si>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</si>
  <si>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</si>
  <si>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</si>
  <si>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</si>
  <si>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</si>
  <si>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</si>
  <si>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</si>
  <si>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</si>
  <si>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</si>
  <si>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</si>
  <si>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</si>
  <si>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</si>
  <si>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</si>
  <si>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</si>
  <si>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</si>
  <si>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</si>
  <si>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</si>
  <si>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</si>
  <si>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</si>
  <si>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</si>
  <si>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</si>
  <si>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</si>
  <si>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</si>
  <si>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</si>
  <si>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</si>
  <si>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</si>
  <si>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</si>
  <si>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</si>
  <si>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</si>
  <si>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</si>
  <si>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</si>
  <si>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</si>
  <si>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</si>
  <si>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</si>
  <si>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</si>
  <si>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</si>
  <si>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</si>
  <si>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</si>
  <si>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</si>
  <si>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</si>
  <si>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</si>
  <si>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</si>
  <si>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</si>
  <si>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</si>
  <si>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</si>
  <si>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</si>
  <si>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</si>
  <si>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</si>
  <si>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</si>
  <si>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</si>
  <si>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</si>
  <si>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</si>
  <si>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</si>
  <si>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</si>
  <si>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</si>
  <si>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</si>
  <si>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</si>
  <si>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</si>
  <si>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</si>
  <si>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</si>
  <si>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</si>
  <si>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</si>
  <si>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</si>
  <si>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</si>
  <si>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</si>
  <si>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</si>
  <si>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</si>
  <si>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</si>
  <si>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</si>
  <si>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</si>
  <si>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</si>
  <si>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</si>
  <si>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</si>
  <si>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</si>
  <si>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</si>
  <si>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</si>
  <si>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</si>
  <si>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</si>
  <si>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</si>
  <si>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</si>
  <si>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</si>
  <si>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</si>
  <si>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</si>
  <si>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</si>
  <si>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</si>
  <si>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</si>
  <si>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</si>
  <si>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</si>
  <si>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</si>
  <si>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</si>
  <si>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</si>
  <si>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</si>
  <si>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</si>
  <si>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</si>
  <si>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</si>
  <si>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</si>
  <si>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</si>
  <si>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</si>
  <si>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</si>
  <si>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</si>
  <si>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</si>
  <si>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</si>
  <si>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</si>
  <si>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</si>
  <si>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</si>
  <si>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</si>
  <si>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</si>
  <si>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</si>
  <si>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</si>
  <si>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</si>
  <si>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</si>
  <si>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</si>
  <si>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</si>
  <si>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</si>
  <si>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</si>
  <si>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</si>
  <si>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</si>
  <si>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</si>
  <si>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</si>
  <si>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</si>
  <si>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</si>
  <si>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</si>
  <si>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</si>
  <si>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</si>
  <si>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</si>
  <si>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</si>
  <si>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</si>
  <si>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</si>
  <si>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</si>
  <si>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</si>
  <si>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</si>
  <si>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</si>
  <si>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</si>
  <si>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</si>
  <si>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</si>
  <si>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</si>
  <si>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</si>
  <si>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</si>
  <si>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</si>
  <si>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</si>
  <si>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</si>
  <si>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</si>
  <si>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</si>
  <si>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</si>
  <si>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</si>
  <si>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</si>
  <si>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</si>
  <si>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</si>
  <si>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</si>
  <si>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</si>
  <si>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</si>
  <si>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</si>
  <si>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</si>
  <si>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</si>
  <si>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</si>
  <si>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</si>
  <si>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</si>
  <si>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</si>
  <si>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</si>
  <si>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</si>
  <si>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</si>
  <si>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</si>
  <si>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</si>
  <si>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</si>
  <si>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</si>
  <si>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</si>
  <si>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</si>
  <si>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</si>
  <si>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</si>
  <si>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</si>
  <si>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</si>
  <si>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</si>
  <si>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</si>
  <si>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</si>
  <si>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</si>
  <si>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</si>
  <si>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</si>
  <si>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</si>
  <si>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</si>
  <si>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</si>
  <si>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</si>
  <si>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</si>
  <si>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</si>
  <si>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</si>
  <si>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</si>
  <si>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</si>
  <si>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</si>
  <si>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</si>
  <si>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</si>
  <si>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</si>
  <si>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</si>
  <si>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</si>
  <si>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</si>
  <si>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</si>
  <si>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</si>
  <si>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</si>
  <si>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</si>
  <si>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</si>
  <si>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</si>
  <si>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</si>
  <si>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</si>
  <si>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</si>
  <si>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</si>
  <si>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</si>
  <si>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</si>
  <si>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</si>
  <si>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</si>
  <si>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</si>
  <si>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</si>
  <si>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</si>
  <si>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</si>
  <si>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</si>
  <si>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</si>
  <si>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</si>
  <si>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</si>
  <si>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</si>
  <si>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</si>
  <si>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</si>
  <si>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</si>
  <si>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</si>
  <si>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</si>
  <si>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</si>
  <si>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</si>
  <si>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</si>
  <si>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</si>
  <si>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</si>
  <si>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</si>
  <si>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</si>
  <si>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</si>
  <si>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</si>
  <si>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</si>
  <si>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</si>
  <si>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</si>
  <si>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</si>
  <si>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</si>
  <si>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</si>
  <si>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</si>
  <si>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</si>
  <si>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</si>
  <si>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</si>
  <si>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</si>
  <si>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</si>
  <si>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</si>
  <si>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</si>
  <si>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</si>
  <si>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</si>
  <si>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</si>
  <si>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</si>
  <si>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</si>
  <si>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</si>
  <si>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</si>
  <si>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</si>
  <si>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</si>
  <si>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</si>
  <si>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</si>
  <si>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</si>
  <si>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</si>
  <si>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</si>
  <si>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</si>
  <si>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</si>
  <si>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</si>
  <si>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</si>
  <si>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</si>
  <si>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</si>
  <si>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</si>
  <si>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</si>
  <si>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</si>
  <si>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</si>
  <si>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</si>
  <si>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</si>
  <si>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</si>
  <si>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</si>
  <si>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</si>
  <si>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</si>
  <si>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</si>
  <si>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</si>
  <si>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</si>
  <si>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</si>
  <si>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</si>
  <si>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</si>
  <si>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</si>
  <si>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</si>
  <si>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</si>
  <si>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</si>
  <si>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</si>
  <si>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</si>
  <si>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</si>
  <si>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</si>
  <si>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</si>
  <si>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</si>
  <si>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</si>
  <si>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</si>
  <si>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</si>
  <si>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</si>
  <si>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</si>
  <si>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</si>
  <si>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</si>
  <si>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</si>
  <si>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</si>
  <si>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</si>
  <si>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</si>
  <si>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</si>
  <si>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</si>
  <si>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</si>
  <si>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</si>
  <si>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</si>
  <si>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</si>
  <si>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</si>
  <si>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</si>
  <si>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</si>
  <si>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</si>
  <si>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</si>
  <si>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</si>
  <si>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</si>
  <si>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</si>
  <si>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</si>
  <si>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</si>
  <si>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</si>
  <si>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</si>
  <si>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</si>
  <si>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</si>
  <si>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</si>
  <si>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</si>
  <si>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</si>
  <si>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</si>
  <si>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</si>
  <si>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</si>
  <si>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</si>
  <si>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</si>
  <si>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</si>
  <si>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</si>
  <si>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</si>
  <si>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</si>
  <si>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</si>
  <si>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</si>
  <si>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</si>
  <si>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</si>
  <si>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</si>
  <si>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</si>
  <si>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</si>
  <si>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</si>
  <si>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</si>
  <si>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</si>
  <si>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</si>
  <si>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</si>
  <si>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</si>
  <si>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</si>
  <si>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</si>
  <si>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</si>
  <si>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</si>
  <si>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</si>
  <si>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</si>
  <si>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</si>
  <si>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</si>
  <si>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</si>
  <si>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</si>
  <si>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</si>
  <si>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</si>
  <si>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</si>
  <si>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</si>
  <si>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</si>
  <si>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</si>
  <si>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</si>
  <si>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</si>
  <si>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</si>
  <si>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</si>
  <si>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</si>
  <si>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</si>
  <si>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</si>
  <si>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</si>
  <si>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</si>
  <si>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</si>
  <si>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</si>
  <si>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</si>
  <si>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</si>
  <si>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</si>
  <si>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</si>
  <si>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</si>
  <si>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</si>
  <si>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</si>
  <si>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</si>
  <si>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</si>
  <si>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</si>
  <si>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</si>
  <si>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</si>
  <si>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</si>
  <si>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</si>
  <si>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</si>
  <si>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</si>
  <si>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</si>
  <si>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</si>
  <si>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</si>
  <si>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</si>
  <si>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</si>
  <si>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</si>
  <si>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</si>
  <si>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</si>
  <si>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</si>
  <si>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</si>
  <si>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</si>
  <si>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</si>
  <si>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</si>
  <si>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</si>
  <si>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</si>
  <si>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</si>
  <si>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</si>
  <si>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</si>
  <si>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</si>
  <si>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</si>
  <si>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</si>
  <si>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</si>
  <si>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</si>
  <si>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</si>
  <si>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</si>
  <si>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</si>
  <si>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</si>
  <si>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</si>
  <si>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</si>
  <si>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</si>
  <si>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</si>
  <si>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</si>
  <si>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</si>
  <si>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</si>
  <si>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</si>
  <si>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</si>
  <si>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</si>
  <si>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</si>
  <si>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</si>
  <si>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</si>
  <si>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</si>
  <si>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</si>
  <si>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</si>
  <si>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</si>
  <si>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</si>
  <si>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</si>
  <si>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</si>
  <si>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</si>
  <si>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</si>
  <si>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</si>
  <si>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</si>
  <si>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</si>
  <si>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</si>
  <si>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</si>
  <si>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</si>
  <si>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</si>
  <si>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</si>
  <si>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</si>
  <si>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</si>
  <si>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</si>
  <si>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</si>
  <si>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</si>
  <si>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</si>
  <si>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</si>
  <si>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</si>
  <si>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</si>
  <si>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</si>
  <si>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</si>
  <si>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</si>
  <si>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</si>
  <si>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</si>
  <si>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</si>
  <si>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</si>
  <si>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</si>
  <si>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</si>
  <si>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</si>
  <si>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</si>
  <si>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</si>
  <si>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</si>
  <si>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</si>
  <si>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</si>
  <si>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</si>
  <si>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</si>
  <si>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</si>
  <si>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</si>
  <si>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</si>
  <si>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</si>
  <si>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</si>
  <si>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</si>
  <si>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</si>
  <si>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</si>
  <si>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</si>
  <si>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</si>
  <si>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</si>
  <si>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</si>
  <si>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</si>
  <si>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</si>
  <si>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</si>
  <si>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</si>
  <si>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</si>
  <si>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</si>
  <si>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</si>
  <si>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</si>
  <si>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</si>
  <si>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</si>
  <si>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</si>
  <si>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</si>
  <si>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</si>
  <si>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</si>
  <si>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</si>
  <si>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</si>
  <si>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</si>
  <si>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</si>
  <si>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</si>
  <si>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</si>
  <si>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</si>
  <si>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</si>
  <si>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</si>
  <si>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</si>
  <si>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</si>
  <si>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</si>
  <si>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</si>
  <si>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</si>
  <si>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</si>
  <si>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</si>
  <si>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</si>
  <si>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</si>
  <si>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</si>
  <si>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</si>
  <si>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</si>
  <si>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</si>
  <si>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</si>
  <si>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</si>
  <si>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</si>
  <si>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</si>
  <si>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</si>
  <si>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</si>
  <si>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</si>
  <si>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</si>
  <si>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</si>
  <si>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</si>
  <si>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</si>
  <si>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</si>
  <si>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</si>
  <si>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</si>
  <si>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</si>
  <si>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</si>
  <si>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</si>
  <si>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</si>
  <si>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</si>
  <si>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</si>
  <si>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</si>
  <si>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</si>
  <si>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</si>
  <si>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</si>
  <si>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</si>
  <si>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</si>
  <si>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</si>
  <si>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</si>
  <si>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</si>
  <si>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</si>
  <si>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</si>
  <si>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</si>
  <si>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</si>
  <si>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</si>
  <si>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</si>
  <si>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</si>
  <si>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</si>
  <si>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</si>
  <si>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</si>
  <si>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</si>
  <si>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</si>
  <si>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</si>
  <si>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</si>
  <si>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</si>
  <si>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</si>
  <si>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</si>
  <si>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</si>
  <si>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</si>
  <si>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</si>
  <si>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</si>
  <si>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</si>
  <si>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</si>
  <si>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</si>
  <si>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</si>
  <si>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</si>
  <si>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</si>
  <si>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</si>
  <si>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</si>
  <si>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</si>
  <si>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</si>
  <si>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</si>
  <si>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</si>
  <si>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</si>
  <si>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</si>
  <si>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</si>
  <si>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</si>
  <si>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</si>
  <si>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</si>
  <si>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</si>
  <si>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</si>
  <si>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</si>
  <si>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</si>
  <si>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</si>
  <si>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</si>
  <si>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</si>
  <si>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</si>
  <si>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</si>
  <si>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</si>
  <si>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</si>
  <si>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</si>
  <si>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</si>
  <si>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</si>
  <si>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</si>
  <si>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</si>
  <si>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</si>
  <si>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</si>
  <si>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</si>
  <si>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</si>
  <si>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</si>
  <si>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</si>
  <si>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</si>
  <si>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</si>
  <si>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</si>
  <si>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</si>
  <si>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</si>
  <si>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</si>
  <si>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</si>
  <si>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</si>
  <si>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</si>
  <si>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</si>
  <si>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</si>
  <si>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</si>
  <si>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</si>
  <si>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</si>
  <si>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</si>
  <si>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</si>
  <si>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</si>
  <si>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</si>
  <si>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</si>
  <si>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</si>
  <si>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</si>
  <si>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</si>
  <si>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</si>
  <si>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</si>
  <si>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</si>
  <si>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</si>
  <si>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</si>
  <si>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</si>
  <si>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</si>
  <si>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</si>
  <si>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</si>
  <si>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</si>
  <si>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</si>
  <si>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</si>
  <si>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</si>
  <si>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</si>
  <si>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</si>
  <si>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</si>
  <si>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</si>
  <si>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</si>
  <si>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</si>
  <si>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</si>
  <si>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</si>
  <si>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</si>
  <si>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</si>
  <si>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</si>
  <si>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</si>
  <si>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</si>
  <si>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</si>
  <si>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</si>
  <si>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</si>
  <si>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</si>
  <si>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</si>
  <si>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</si>
  <si>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</si>
  <si>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</si>
  <si>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</si>
  <si>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</si>
  <si>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</si>
  <si>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</si>
  <si>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</si>
  <si>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</si>
  <si>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</si>
  <si>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</si>
  <si>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</si>
  <si>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</si>
  <si>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</si>
  <si>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</si>
  <si>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</si>
  <si>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</si>
  <si>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</si>
  <si>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</si>
  <si>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</si>
  <si>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</si>
  <si>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</si>
  <si>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</si>
  <si>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</si>
  <si>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</si>
  <si>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</si>
  <si>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</si>
  <si>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</si>
  <si>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</si>
  <si>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</si>
  <si>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</si>
  <si>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</si>
  <si>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</si>
  <si>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</si>
  <si>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</si>
  <si>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</si>
  <si>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</si>
  <si>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</si>
  <si>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</si>
  <si>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</si>
  <si>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</si>
  <si>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</si>
  <si>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</si>
  <si>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</si>
  <si>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</si>
  <si>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</si>
  <si>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</si>
  <si>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</si>
  <si>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</si>
  <si>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</si>
  <si>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</si>
  <si>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</si>
  <si>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</si>
  <si>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</si>
  <si>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</si>
  <si>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</si>
  <si>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</si>
  <si>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</si>
  <si>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</si>
  <si>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</si>
  <si>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</si>
  <si>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</si>
  <si>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</si>
  <si>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</si>
  <si>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</si>
  <si>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</si>
  <si>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</si>
  <si>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</si>
  <si>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</si>
  <si>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</si>
  <si>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</si>
  <si>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</si>
  <si>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</si>
  <si>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</si>
  <si>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</si>
  <si>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</si>
  <si>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</si>
  <si>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</si>
  <si>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</si>
  <si>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</si>
  <si>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</si>
  <si>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</si>
  <si>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</si>
  <si>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</si>
  <si>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</si>
  <si>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</si>
  <si>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</si>
  <si>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</si>
  <si>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</si>
  <si>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</si>
  <si>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</si>
  <si>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</si>
  <si>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</si>
  <si>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</si>
  <si>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</si>
  <si>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</si>
  <si>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</si>
  <si>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</si>
  <si>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</si>
  <si>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</si>
  <si>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</si>
  <si>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</si>
  <si>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</si>
  <si>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</si>
  <si>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</si>
  <si>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</si>
  <si>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</si>
  <si>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</si>
  <si>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</si>
  <si>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</si>
  <si>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</si>
  <si>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</si>
  <si>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</si>
  <si>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</si>
  <si>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</si>
  <si>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</si>
  <si>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</si>
  <si>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</si>
  <si>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</si>
  <si>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</si>
  <si>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</si>
  <si>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</si>
  <si>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</si>
  <si>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</si>
  <si>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</si>
  <si>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</si>
  <si>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</si>
  <si>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</si>
  <si>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</si>
  <si>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</si>
  <si>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</si>
  <si>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</si>
  <si>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</si>
  <si>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</si>
  <si>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</si>
  <si>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</si>
  <si>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</si>
  <si>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</si>
  <si>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</si>
  <si>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</si>
  <si>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</si>
  <si>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</si>
  <si>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</si>
  <si>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</si>
  <si>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</si>
  <si>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</si>
  <si>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</si>
  <si>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</si>
  <si>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</si>
  <si>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</si>
  <si>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</si>
  <si>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</si>
  <si>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</si>
  <si>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</si>
  <si>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</si>
  <si>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</si>
  <si>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</si>
  <si>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</si>
  <si>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</si>
  <si>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</si>
  <si>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</si>
  <si>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</si>
  <si>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</si>
  <si>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</si>
  <si>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</si>
  <si>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</si>
  <si>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</si>
  <si>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</si>
  <si>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</si>
  <si>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</si>
  <si>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</si>
  <si>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</si>
  <si>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</si>
  <si>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</si>
  <si>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</si>
  <si>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</si>
  <si>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</si>
  <si>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</si>
  <si>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</si>
  <si>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</si>
  <si>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</si>
  <si>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</si>
  <si>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</si>
  <si>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</si>
  <si>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</si>
  <si>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</si>
  <si>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</si>
  <si>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</si>
  <si>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</si>
  <si>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</si>
  <si>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</si>
  <si>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</si>
  <si>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</si>
  <si>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</si>
  <si>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</si>
  <si>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</si>
  <si>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</si>
  <si>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</si>
  <si>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</si>
  <si>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</si>
  <si>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</si>
  <si>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</si>
  <si>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</si>
  <si>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</si>
  <si>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</si>
  <si>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</si>
  <si>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</si>
  <si>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</si>
  <si>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</si>
  <si>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</si>
  <si>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</si>
  <si>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</si>
  <si>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</si>
  <si>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</si>
  <si>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</si>
  <si>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</si>
  <si>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</si>
  <si>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</si>
  <si>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</si>
  <si>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</si>
  <si>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</si>
  <si>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</si>
  <si>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</si>
  <si>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</si>
  <si>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</si>
  <si>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</si>
  <si>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</si>
  <si>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</si>
  <si>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</si>
  <si>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</si>
  <si>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</si>
  <si>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</si>
  <si>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</si>
  <si>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</si>
  <si>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</si>
  <si>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</si>
  <si>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</si>
  <si>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</si>
  <si>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</si>
  <si>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</si>
  <si>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</si>
  <si>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</si>
  <si>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</si>
  <si>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</si>
  <si>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</si>
  <si>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</si>
  <si>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</si>
  <si>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</si>
  <si>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</si>
  <si>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</si>
  <si>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</si>
  <si>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</si>
  <si>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</si>
  <si>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</si>
  <si>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</si>
  <si>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</si>
  <si>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</si>
  <si>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</si>
  <si>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</si>
  <si>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</si>
  <si>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</si>
  <si>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</si>
  <si>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</si>
  <si>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</si>
  <si>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</si>
  <si>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</si>
  <si>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</si>
  <si>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</si>
  <si>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</si>
  <si>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</si>
  <si>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</si>
  <si>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</si>
  <si>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</si>
  <si>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</si>
  <si>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</si>
  <si>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</si>
  <si>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</si>
  <si>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</si>
  <si>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</si>
  <si>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</si>
  <si>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</si>
  <si>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</si>
  <si>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</si>
  <si>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</si>
  <si>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</si>
  <si>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</si>
  <si>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</si>
  <si>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</si>
  <si>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</si>
  <si>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</si>
  <si>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</si>
  <si>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</si>
  <si>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</si>
  <si>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</si>
  <si>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</si>
  <si>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</si>
  <si>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</si>
  <si>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</si>
  <si>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</si>
  <si>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</si>
  <si>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</si>
  <si>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</si>
  <si>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</si>
  <si>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</si>
  <si>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</si>
  <si>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</si>
  <si>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</si>
  <si>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</si>
  <si>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</si>
  <si>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</si>
  <si>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</si>
  <si>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</si>
  <si>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</si>
  <si>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</si>
  <si>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</si>
  <si>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</si>
  <si>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</si>
  <si>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</si>
  <si>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</si>
  <si>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</si>
  <si>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</si>
  <si>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</si>
  <si>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</si>
  <si>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</si>
  <si>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</si>
  <si>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</si>
  <si>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</si>
  <si>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</si>
  <si>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</si>
  <si>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</si>
  <si>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</si>
  <si>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</si>
  <si>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</si>
  <si>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</si>
  <si>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</si>
  <si>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</si>
  <si>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</si>
  <si>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</si>
  <si>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</si>
  <si>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</si>
  <si>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</si>
  <si>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</si>
  <si>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</si>
  <si>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</si>
  <si>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</si>
  <si>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</si>
  <si>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</si>
  <si>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</si>
  <si>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</si>
  <si>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</si>
  <si>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</si>
  <si>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</si>
  <si>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</si>
  <si>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</si>
  <si>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</si>
  <si>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</si>
  <si>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</si>
  <si>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</si>
  <si>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</si>
  <si>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</si>
  <si>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</si>
  <si>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</si>
  <si>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</si>
  <si>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</si>
  <si>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</si>
  <si>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</si>
  <si>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</si>
  <si>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</si>
  <si>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</si>
  <si>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</si>
  <si>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</si>
  <si>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</si>
  <si>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</si>
  <si>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</si>
  <si>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</si>
  <si>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</si>
  <si>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</si>
  <si>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</si>
  <si>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</si>
  <si>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</si>
  <si>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</si>
  <si>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</si>
  <si>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</si>
  <si>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</si>
  <si>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</si>
  <si>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</si>
  <si>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</si>
  <si>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</si>
  <si>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</si>
  <si>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</si>
  <si>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</si>
  <si>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</si>
  <si>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</si>
  <si>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</si>
  <si>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</si>
  <si>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</si>
  <si>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</si>
  <si>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</si>
  <si>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</si>
  <si>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</si>
  <si>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</si>
  <si>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</si>
  <si>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</si>
  <si>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</si>
  <si>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</si>
  <si>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</si>
  <si>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</si>
  <si>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</si>
  <si>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</si>
  <si>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</si>
  <si>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</si>
  <si>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</si>
  <si>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</si>
  <si>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</si>
  <si>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</si>
  <si>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</si>
  <si>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</si>
  <si>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</si>
  <si>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</si>
  <si>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</si>
  <si>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</si>
  <si>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</si>
  <si>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</si>
  <si>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</si>
  <si>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</si>
  <si>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</si>
  <si>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</si>
  <si>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</si>
  <si>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</si>
  <si>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</si>
  <si>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</si>
  <si>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</si>
  <si>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</si>
  <si>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</si>
  <si>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</si>
  <si>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</si>
  <si>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</si>
  <si>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</si>
  <si>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</si>
  <si>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</si>
  <si>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</si>
  <si>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</si>
  <si>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</si>
  <si>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</si>
  <si>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</si>
  <si>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</si>
  <si>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</si>
  <si>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</si>
  <si>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</si>
  <si>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</si>
  <si>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</si>
  <si>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</si>
  <si>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</si>
  <si>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</si>
  <si>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</si>
  <si>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</si>
  <si>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</si>
  <si>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</si>
  <si>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</si>
  <si>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</si>
  <si>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</si>
  <si>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</si>
  <si>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</si>
  <si>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</si>
  <si>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</si>
  <si>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</si>
  <si>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</si>
  <si>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</si>
  <si>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</si>
  <si>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</si>
  <si>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</si>
  <si>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</si>
  <si>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</si>
  <si>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</si>
  <si>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</si>
  <si>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</si>
  <si>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</si>
  <si>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</si>
  <si>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</si>
  <si>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</si>
  <si>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</si>
  <si>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</si>
  <si>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</si>
  <si>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</si>
  <si>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</si>
  <si>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</si>
  <si>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</si>
  <si>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</si>
  <si>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</si>
  <si>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</si>
  <si>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</si>
  <si>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</si>
  <si>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</si>
  <si>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</si>
  <si>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</si>
  <si>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</si>
  <si>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</si>
  <si>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</si>
  <si>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</si>
  <si>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</si>
  <si>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</si>
  <si>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</si>
  <si>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</si>
  <si>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</si>
  <si>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</si>
  <si>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</si>
  <si>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</si>
  <si>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</si>
  <si>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</si>
  <si>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</si>
  <si>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</si>
  <si>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</si>
  <si>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</si>
  <si>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</si>
  <si>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</si>
  <si>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</si>
  <si>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</si>
  <si>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</si>
  <si>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</si>
  <si>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</si>
  <si>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</si>
  <si>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</si>
  <si>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</si>
  <si>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</si>
  <si>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</si>
  <si>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</si>
  <si>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</si>
  <si>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</si>
  <si>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</si>
  <si>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</si>
  <si>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</si>
  <si>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</si>
  <si>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</si>
  <si>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</si>
  <si>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</si>
  <si>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</si>
  <si>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</si>
  <si>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</si>
  <si>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</si>
  <si>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</si>
  <si>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</si>
  <si>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</si>
  <si>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</si>
  <si>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</si>
  <si>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</si>
  <si>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</si>
  <si>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</si>
  <si>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</si>
  <si>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</si>
  <si>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</si>
  <si>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</si>
  <si>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</si>
  <si>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</si>
  <si>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</si>
  <si>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</si>
  <si>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</si>
  <si>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</si>
  <si>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</si>
  <si>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</si>
  <si>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</si>
  <si>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</si>
  <si>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</si>
  <si>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</si>
  <si>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</si>
  <si>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</si>
  <si>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</si>
  <si>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</si>
  <si>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</si>
  <si>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</si>
  <si>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</si>
  <si>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</si>
  <si>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</si>
  <si>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</si>
  <si>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</si>
  <si>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</si>
  <si>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</si>
  <si>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</si>
  <si>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</si>
  <si>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</si>
  <si>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</si>
  <si>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</si>
  <si>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</si>
  <si>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</si>
  <si>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</si>
  <si>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</si>
  <si>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</si>
  <si>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</si>
  <si>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</si>
  <si>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</si>
  <si>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</si>
  <si>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</si>
  <si>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</si>
  <si>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</si>
  <si>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</si>
  <si>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</si>
  <si>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</si>
  <si>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</si>
  <si>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</si>
  <si>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</si>
  <si>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</si>
  <si>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</si>
  <si>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</si>
  <si>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</si>
  <si>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</si>
  <si>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</si>
  <si>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</si>
  <si>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</si>
  <si>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</si>
  <si>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</si>
  <si>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</si>
  <si>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</si>
  <si>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</si>
  <si>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</si>
  <si>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</si>
  <si>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</si>
  <si>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</si>
  <si>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</si>
  <si>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</si>
  <si>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</si>
  <si>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</si>
  <si>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</si>
  <si>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</si>
  <si>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</si>
  <si>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</si>
  <si>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</si>
  <si>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</si>
  <si>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</si>
  <si>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</si>
  <si>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</si>
  <si>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</si>
  <si>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</si>
  <si>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</si>
  <si>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</si>
  <si>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</si>
  <si>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</si>
  <si>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</si>
  <si>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</si>
  <si>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</si>
  <si>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</si>
  <si>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</si>
  <si>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</si>
  <si>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</si>
  <si>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</si>
  <si>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</si>
  <si>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</si>
  <si>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</si>
  <si>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</si>
  <si>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</si>
  <si>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</si>
  <si>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</si>
  <si>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</si>
  <si>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</si>
  <si>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</si>
  <si>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</si>
  <si>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</si>
  <si>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</si>
  <si>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</si>
  <si>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</si>
  <si>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</si>
  <si>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</si>
  <si>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</si>
  <si>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</si>
  <si>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</si>
  <si>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</si>
  <si>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</si>
  <si>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</si>
  <si>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</si>
  <si>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</si>
  <si>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</si>
  <si>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</si>
  <si>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</si>
  <si>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</si>
  <si>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</si>
  <si>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</si>
  <si>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</si>
  <si>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</si>
  <si>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</si>
  <si>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</si>
  <si>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</si>
  <si>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</si>
  <si>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</si>
  <si>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</si>
  <si>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</si>
  <si>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</si>
  <si>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</si>
  <si>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</si>
  <si>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</si>
  <si>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</si>
  <si>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</si>
  <si>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</si>
  <si>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</si>
  <si>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</si>
  <si>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</si>
  <si>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</si>
  <si>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</si>
  <si>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</si>
  <si>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</si>
  <si>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</si>
  <si>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</si>
  <si>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</si>
  <si>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</si>
  <si>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</si>
  <si>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</si>
  <si>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</si>
  <si>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</si>
  <si>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</si>
  <si>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</si>
  <si>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</si>
  <si>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</si>
  <si>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</si>
  <si>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</si>
  <si>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</si>
  <si>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</si>
  <si>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</si>
  <si>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</si>
  <si>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</si>
  <si>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</si>
  <si>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</si>
  <si>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</si>
  <si>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</si>
  <si>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</si>
  <si>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</si>
  <si>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</si>
  <si>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</si>
  <si>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</si>
  <si>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</si>
  <si>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</si>
  <si>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</si>
  <si>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</si>
  <si>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</si>
  <si>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</si>
  <si>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</si>
  <si>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</si>
  <si>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</si>
  <si>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</si>
  <si>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</si>
  <si>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</si>
  <si>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</si>
  <si>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</si>
  <si>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</si>
  <si>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</si>
  <si>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</si>
  <si>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</si>
  <si>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</si>
  <si>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</si>
  <si>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</si>
  <si>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</si>
  <si>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</si>
  <si>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</si>
  <si>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</si>
  <si>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</si>
  <si>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</si>
  <si>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</si>
  <si>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</si>
  <si>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</si>
  <si>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</si>
  <si>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</si>
  <si>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</si>
  <si>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</si>
  <si>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</si>
  <si>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</si>
  <si>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</si>
  <si>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</si>
  <si>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</si>
  <si>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</si>
  <si>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</si>
  <si>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</si>
  <si>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</si>
  <si>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</si>
  <si>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</si>
  <si>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</si>
  <si>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</si>
  <si>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</si>
  <si>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</si>
  <si>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</si>
  <si>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</si>
  <si>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</si>
  <si>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</si>
  <si>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</si>
  <si>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</si>
  <si>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</si>
  <si>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</si>
  <si>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</si>
  <si>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</si>
  <si>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</si>
  <si>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</si>
  <si>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</si>
  <si>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</si>
  <si>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</si>
  <si>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</si>
  <si>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</si>
  <si>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</si>
  <si>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</si>
  <si>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</si>
  <si>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</si>
  <si>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</si>
  <si>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</si>
  <si>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</si>
  <si>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</si>
  <si>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</si>
  <si>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</si>
  <si>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</si>
  <si>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</si>
  <si>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</si>
  <si>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</si>
  <si>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</si>
  <si>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</si>
  <si>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</si>
  <si>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</si>
  <si>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</si>
  <si>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</si>
  <si>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</si>
  <si>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</si>
  <si>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</si>
  <si>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</si>
  <si>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</si>
  <si>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</si>
  <si>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</si>
  <si>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</si>
  <si>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</si>
  <si>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</si>
  <si>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</si>
  <si>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</si>
  <si>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</si>
  <si>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</si>
  <si>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</si>
  <si>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</si>
  <si>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</si>
  <si>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</si>
  <si>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</si>
  <si>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</si>
  <si>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</si>
  <si>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</si>
  <si>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</si>
  <si>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</si>
  <si>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</si>
  <si>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</si>
  <si>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</si>
  <si>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</si>
  <si>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</si>
  <si>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</si>
  <si>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</si>
  <si>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</si>
  <si>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</si>
  <si>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</si>
  <si>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</si>
  <si>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</si>
  <si>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</si>
  <si>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</si>
  <si>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</si>
  <si>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</si>
  <si>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</si>
  <si>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</si>
  <si>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</si>
  <si>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</si>
  <si>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</si>
  <si>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</si>
  <si>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</si>
  <si>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</si>
  <si>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</si>
  <si>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</si>
  <si>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</si>
  <si>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</si>
  <si>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</si>
  <si>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</si>
  <si>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</si>
  <si>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</si>
  <si>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</si>
  <si>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</si>
  <si>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</si>
  <si>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</si>
  <si>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</si>
  <si>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</si>
  <si>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</si>
  <si>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</si>
  <si>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</si>
  <si>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</si>
  <si>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</si>
  <si>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</si>
  <si>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</si>
  <si>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</si>
  <si>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</si>
  <si>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</si>
  <si>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</si>
  <si>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</si>
  <si>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</si>
  <si>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</si>
  <si>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</si>
  <si>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</si>
  <si>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</si>
  <si>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</si>
  <si>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</si>
  <si>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</si>
  <si>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</si>
  <si>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</si>
  <si>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</si>
  <si>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</si>
  <si>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</si>
  <si>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</si>
  <si>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</si>
  <si>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</si>
  <si>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</si>
  <si>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</si>
  <si>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</si>
  <si>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</si>
  <si>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</si>
  <si>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</si>
  <si>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</si>
  <si>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</si>
  <si>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</si>
  <si>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</si>
  <si>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</si>
  <si>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</si>
  <si>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</si>
  <si>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</si>
  <si>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</si>
  <si>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</si>
  <si>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</si>
  <si>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</si>
  <si>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</si>
  <si>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</si>
  <si>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</si>
  <si>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</si>
  <si>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</si>
  <si>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</si>
  <si>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</si>
  <si>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</si>
  <si>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</si>
  <si>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</si>
  <si>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</si>
  <si>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</si>
  <si>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</si>
  <si>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</si>
  <si>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</si>
  <si>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</si>
  <si>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</si>
  <si>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</si>
  <si>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</si>
  <si>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</si>
  <si>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</si>
  <si>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</si>
  <si>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</si>
  <si>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</si>
  <si>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</si>
  <si>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</si>
  <si>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</si>
  <si>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</si>
  <si>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</si>
  <si>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</si>
  <si>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</si>
  <si>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</si>
  <si>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</si>
  <si>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</si>
  <si>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</si>
  <si>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</si>
  <si>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</si>
  <si>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</si>
  <si>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</si>
  <si>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</si>
  <si>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</si>
  <si>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</si>
  <si>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</si>
  <si>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</si>
  <si>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</si>
  <si>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</si>
  <si>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</si>
  <si>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</si>
  <si>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</si>
  <si>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</si>
  <si>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</si>
  <si>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</si>
  <si>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</si>
  <si>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</si>
  <si>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</si>
  <si>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</si>
  <si>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</si>
  <si>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</si>
  <si>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</si>
  <si>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</si>
  <si>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</si>
  <si>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</si>
  <si>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</si>
  <si>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</si>
  <si>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</si>
  <si>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</si>
  <si>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</si>
  <si>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</si>
  <si>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</si>
  <si>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</si>
  <si>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</si>
  <si>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</si>
  <si>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</si>
  <si>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</si>
  <si>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</si>
  <si>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</si>
  <si>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</si>
  <si>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</si>
  <si>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</si>
  <si>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</si>
  <si>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</si>
  <si>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</si>
  <si>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</si>
  <si>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</si>
  <si>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</si>
  <si>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</si>
  <si>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</si>
  <si>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</si>
  <si>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</si>
  <si>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</si>
  <si>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</si>
  <si>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</si>
  <si>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</si>
  <si>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</si>
  <si>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</si>
  <si>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</si>
  <si>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</si>
  <si>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</si>
  <si>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</si>
  <si>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</si>
  <si>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</si>
  <si>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</si>
  <si>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</si>
  <si>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</si>
  <si>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</si>
  <si>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</si>
  <si>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</si>
  <si>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</si>
  <si>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</si>
  <si>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</si>
  <si>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</si>
  <si>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</si>
  <si>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</si>
  <si>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</si>
  <si>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</si>
  <si>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</si>
  <si>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</si>
  <si>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</si>
  <si>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</si>
  <si>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</si>
  <si>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</si>
  <si>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</si>
  <si>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</si>
  <si>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</si>
  <si>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</si>
  <si>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</si>
  <si>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</si>
  <si>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</si>
  <si>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</si>
  <si>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</si>
  <si>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</si>
  <si>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</si>
  <si>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</si>
  <si>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</si>
  <si>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</si>
  <si>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</si>
  <si>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</si>
  <si>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</si>
  <si>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</si>
  <si>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</si>
  <si>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</si>
  <si>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</si>
  <si>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</si>
  <si>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</si>
  <si>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</si>
  <si>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</si>
  <si>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</si>
  <si>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</si>
  <si>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</si>
  <si>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</si>
  <si>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</si>
  <si>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</si>
  <si>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</si>
  <si>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</si>
  <si>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</si>
  <si>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</si>
  <si>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</si>
  <si>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</si>
  <si>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</si>
  <si>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</si>
  <si>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</si>
  <si>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</si>
  <si>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</si>
  <si>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</si>
  <si>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</si>
  <si>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</si>
  <si>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</si>
  <si>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</si>
  <si>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</si>
  <si>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</si>
  <si>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</si>
  <si>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</si>
  <si>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</si>
  <si>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</si>
  <si>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</si>
  <si>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</si>
  <si>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</si>
  <si>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</si>
  <si>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</si>
  <si>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</si>
  <si>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</si>
  <si>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</si>
  <si>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</si>
  <si>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</si>
  <si>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</si>
  <si>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</si>
  <si>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</si>
  <si>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</si>
  <si>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</si>
  <si>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</si>
  <si>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</si>
  <si>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</si>
  <si>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</si>
  <si>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</si>
  <si>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</si>
  <si>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</si>
  <si>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</si>
  <si>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</si>
  <si>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</si>
  <si>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</si>
  <si>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</si>
  <si>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</si>
  <si>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</si>
  <si>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</si>
  <si>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</si>
  <si>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</si>
  <si>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</si>
  <si>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</si>
  <si>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</si>
  <si>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</si>
  <si>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</si>
  <si>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</si>
  <si>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</si>
  <si>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</si>
  <si>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</si>
  <si>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</si>
  <si>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</si>
  <si>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</si>
  <si>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</si>
  <si>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</si>
  <si>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</si>
  <si>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</si>
  <si>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</si>
  <si>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</si>
  <si>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</si>
  <si>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</si>
  <si>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</si>
  <si>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</si>
  <si>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</si>
  <si>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</si>
  <si>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</si>
  <si>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</si>
  <si>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</si>
  <si>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</si>
  <si>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</si>
  <si>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</si>
  <si>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</si>
  <si>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</si>
  <si>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</si>
  <si>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</si>
  <si>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</si>
  <si>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</si>
  <si>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</si>
  <si>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</si>
  <si>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</si>
  <si>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</si>
  <si>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</si>
  <si>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</si>
  <si>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</si>
  <si>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</si>
  <si>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</si>
  <si>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</si>
  <si>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</si>
  <si>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</si>
  <si>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</si>
  <si>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</si>
  <si>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</si>
  <si>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</si>
  <si>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</si>
  <si>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</si>
  <si>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</si>
  <si>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</si>
  <si>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</si>
  <si>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</si>
  <si>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</si>
  <si>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</si>
  <si>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</si>
  <si>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</si>
  <si>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</si>
  <si>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</si>
  <si>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</si>
  <si>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</si>
  <si>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</si>
  <si>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</si>
  <si>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</si>
  <si>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</si>
  <si>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</si>
  <si>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</si>
  <si>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</si>
  <si>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</si>
  <si>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</si>
  <si>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</si>
  <si>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</si>
  <si>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</si>
  <si>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</si>
  <si>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</si>
  <si>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</si>
  <si>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</si>
  <si>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</si>
  <si>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</si>
  <si>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</si>
  <si>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</si>
  <si>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</si>
  <si>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</si>
  <si>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</si>
  <si>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</si>
  <si>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</si>
  <si>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</si>
  <si>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</si>
  <si>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</si>
  <si>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</si>
  <si>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</si>
  <si>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</si>
  <si>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</si>
  <si>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</si>
  <si>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</si>
  <si>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</si>
  <si>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</si>
  <si>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</si>
  <si>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</si>
  <si>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</si>
  <si>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</si>
  <si>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</si>
  <si>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</si>
  <si>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</si>
  <si>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</si>
  <si>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</si>
  <si>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</si>
  <si>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</si>
  <si>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</si>
  <si>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</si>
  <si>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</si>
  <si>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</si>
  <si>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</si>
  <si>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</si>
  <si>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</si>
  <si>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</si>
  <si>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</si>
  <si>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</si>
  <si>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</si>
  <si>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</si>
  <si>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</si>
  <si>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</si>
  <si>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</si>
  <si>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</si>
  <si>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</si>
  <si>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</si>
  <si>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</si>
  <si>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</si>
  <si>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</si>
  <si>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</si>
  <si>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</si>
  <si>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</si>
  <si>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</si>
  <si>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</si>
  <si>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</si>
  <si>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</si>
  <si>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</si>
  <si>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</si>
  <si>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</si>
  <si>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</si>
  <si>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</si>
  <si>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</si>
  <si>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</si>
  <si>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</si>
  <si>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</si>
  <si>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</si>
  <si>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</si>
  <si>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</si>
  <si>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</si>
  <si>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</si>
  <si>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</si>
  <si>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</si>
  <si>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</si>
  <si>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</si>
  <si>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</si>
  <si>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</si>
  <si>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</si>
  <si>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</si>
  <si>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</si>
  <si>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</si>
  <si>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</si>
  <si>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</si>
  <si>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</si>
  <si>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</si>
  <si>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</si>
  <si>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</si>
  <si>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</si>
  <si>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</si>
  <si>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</si>
  <si>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</si>
  <si>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</si>
  <si>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</si>
  <si>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</si>
  <si>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</si>
  <si>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</si>
  <si>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</si>
  <si>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</si>
  <si>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</si>
  <si>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</si>
  <si>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</si>
  <si>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</si>
  <si>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</si>
  <si>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</si>
  <si>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</si>
  <si>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</si>
  <si>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</si>
  <si>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</si>
  <si>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</si>
  <si>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</si>
  <si>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</si>
  <si>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</si>
  <si>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</si>
  <si>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</si>
  <si>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</si>
  <si>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</si>
  <si>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</si>
  <si>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</si>
  <si>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</si>
  <si>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</si>
  <si>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</si>
  <si>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</si>
  <si>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</si>
  <si>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</si>
  <si>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</si>
  <si>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</si>
  <si>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</si>
  <si>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</si>
  <si>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</si>
  <si>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</si>
  <si>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</si>
  <si>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</si>
  <si>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</si>
  <si>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</si>
  <si>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</si>
  <si>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</si>
  <si>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</si>
  <si>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</si>
  <si>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</si>
  <si>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</si>
  <si>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</si>
  <si>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</si>
  <si>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</si>
  <si>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</si>
  <si>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</si>
  <si>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</si>
  <si>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</si>
  <si>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</si>
  <si>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</si>
  <si>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</si>
  <si>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</si>
  <si>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</si>
  <si>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</si>
  <si>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</si>
  <si>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</si>
  <si>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</si>
  <si>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</si>
  <si>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</si>
  <si>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</si>
  <si>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</si>
  <si>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</si>
  <si>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</si>
  <si>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</si>
  <si>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</si>
  <si>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</si>
  <si>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</si>
  <si>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</si>
  <si>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</si>
  <si>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</si>
  <si>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</si>
  <si>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</si>
  <si>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</si>
  <si>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</si>
  <si>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</si>
  <si>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</si>
  <si>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</si>
  <si>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</si>
  <si>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</si>
  <si>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</si>
  <si>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</si>
  <si>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</si>
  <si>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</si>
  <si>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</si>
  <si>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</si>
  <si>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</si>
  <si>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</si>
  <si>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</si>
  <si>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</si>
  <si>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</si>
  <si>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</si>
  <si>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</si>
  <si>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</si>
  <si>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</si>
  <si>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</si>
  <si>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</si>
  <si>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</si>
  <si>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</si>
  <si>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</si>
  <si>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</si>
  <si>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</si>
  <si>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</si>
  <si>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</si>
  <si>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</si>
  <si>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</si>
  <si>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</si>
  <si>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</si>
  <si>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</si>
  <si>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</si>
  <si>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</si>
  <si>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</si>
  <si>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</si>
  <si>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</si>
  <si>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</si>
  <si>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</si>
  <si>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</si>
  <si>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</si>
  <si>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</si>
  <si>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</si>
  <si>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</si>
  <si>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</si>
  <si>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</si>
  <si>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</si>
  <si>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</si>
  <si>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</si>
  <si>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</si>
  <si>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</si>
  <si>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</si>
  <si>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</si>
  <si>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</si>
  <si>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</si>
  <si>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</si>
  <si>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</si>
  <si>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</si>
  <si>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</si>
  <si>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</si>
  <si>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</si>
  <si>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</si>
  <si>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</si>
  <si>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</si>
  <si>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</si>
  <si>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</si>
  <si>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</si>
  <si>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</si>
  <si>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</si>
  <si>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</si>
  <si>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</si>
  <si>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</si>
  <si>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</si>
  <si>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</si>
  <si>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</si>
  <si>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</si>
  <si>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</si>
  <si>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</si>
  <si>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</si>
  <si>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</si>
  <si>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</si>
  <si>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</si>
  <si>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</si>
  <si>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</si>
  <si>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</si>
  <si>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</si>
  <si>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</si>
  <si>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</si>
  <si>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</si>
  <si>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</si>
  <si>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</si>
  <si>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</si>
  <si>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</si>
  <si>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</si>
  <si>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</si>
  <si>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</si>
  <si>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</si>
  <si>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</si>
  <si>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</si>
  <si>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</si>
  <si>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</si>
  <si>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</si>
  <si>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</si>
  <si>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</si>
  <si>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</si>
  <si>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</si>
  <si>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</si>
  <si>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</si>
  <si>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</si>
  <si>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</si>
  <si>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</si>
  <si>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</si>
  <si>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</si>
  <si>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</si>
  <si>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</si>
  <si>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</si>
  <si>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</si>
  <si>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</si>
  <si>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</si>
  <si>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</si>
  <si>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</si>
  <si>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</si>
  <si>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</si>
  <si>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</si>
  <si>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</si>
  <si>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</si>
  <si>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</si>
  <si>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</si>
  <si>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</si>
  <si>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</si>
  <si>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</si>
  <si>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</si>
  <si>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</si>
  <si>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</si>
  <si>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</si>
  <si>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</si>
  <si>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</si>
  <si>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</si>
  <si>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</si>
  <si>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</si>
  <si>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</si>
  <si>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</si>
  <si>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</si>
  <si>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</si>
  <si>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</si>
  <si>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</si>
  <si>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</si>
  <si>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</si>
  <si>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</si>
  <si>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</si>
  <si>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</si>
  <si>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</si>
  <si>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</si>
  <si>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</si>
  <si>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</si>
  <si>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</si>
  <si>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</si>
  <si>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</si>
  <si>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</si>
  <si>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</si>
  <si>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</si>
  <si>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</si>
  <si>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</si>
  <si>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</si>
  <si>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</si>
  <si>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</si>
  <si>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</si>
  <si>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</si>
  <si>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</si>
  <si>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</si>
  <si>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</si>
  <si>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</si>
  <si>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</si>
  <si>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</si>
  <si>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</si>
  <si>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</si>
  <si>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</si>
  <si>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</si>
  <si>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</si>
  <si>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</si>
  <si>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</si>
  <si>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</si>
  <si>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</si>
  <si>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</si>
  <si>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</si>
  <si>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</si>
  <si>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</si>
  <si>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</si>
  <si>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</si>
  <si>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</si>
  <si>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</si>
  <si>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</si>
  <si>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</si>
  <si>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</si>
  <si>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</si>
  <si>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</si>
  <si>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</si>
  <si>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</si>
  <si>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</si>
  <si>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Anežská 986/10, Staré Město, 110 00 Praha 1</t>
  </si>
  <si>
    <t xml:space="preserve">Andrea Králová </t>
  </si>
  <si>
    <t>12. března 2020</t>
  </si>
  <si>
    <t>3Q/2020</t>
  </si>
  <si>
    <t>30.9.2020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</si>
</sst>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7"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8" xfId="0" applyFont="1" applyFill="1" applyBorder="1" applyAlignment="1">
      <alignment horizontal="left" vertical="center" wrapText="1"/>
    </xf>
    <xf numFmtId="0" fontId="10" fillId="0" borderId="75" xfId="0" applyFont="1" applyFill="1" applyBorder="1" applyAlignment="1">
      <alignment horizontal="lef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J15" sqref="J15"/>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3" t="s">
        <v>3121</v>
      </c>
      <c r="B1" s="494"/>
      <c r="C1" s="494"/>
      <c r="D1" s="495"/>
    </row>
    <row r="2" spans="1:6" ht="36.75" customHeight="1" thickBot="1" x14ac:dyDescent="0.25">
      <c r="A2" s="288" t="s">
        <v>3063</v>
      </c>
      <c r="B2" s="305" t="s">
        <v>3122</v>
      </c>
      <c r="C2" s="287" t="s">
        <v>13</v>
      </c>
      <c r="D2" s="496" t="s">
        <v>862</v>
      </c>
    </row>
    <row r="3" spans="1:6" s="280" customFormat="1" ht="15" x14ac:dyDescent="0.25">
      <c r="A3" s="283" t="s">
        <v>16</v>
      </c>
      <c r="B3" s="284"/>
      <c r="C3" s="483"/>
      <c r="D3" s="497"/>
    </row>
    <row r="4" spans="1:6" s="280" customFormat="1" ht="15.75" thickBot="1" x14ac:dyDescent="0.3">
      <c r="A4" s="285" t="s">
        <v>15</v>
      </c>
      <c r="B4" s="286"/>
      <c r="C4" s="320">
        <v>43921</v>
      </c>
      <c r="D4" s="498"/>
    </row>
    <row r="5" spans="1:6" s="289" customFormat="1" ht="39.75" customHeight="1" x14ac:dyDescent="0.25">
      <c r="A5" s="502" t="s">
        <v>3076</v>
      </c>
      <c r="B5" s="503"/>
      <c r="C5" s="504"/>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499" t="s">
        <v>3077</v>
      </c>
      <c r="B18" s="500"/>
      <c r="C18" s="501"/>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499" t="s">
        <v>3078</v>
      </c>
      <c r="B22" s="500"/>
      <c r="C22" s="501"/>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499" t="s">
        <v>3079</v>
      </c>
      <c r="B25" s="500"/>
      <c r="C25" s="501"/>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499" t="s">
        <v>3080</v>
      </c>
      <c r="B38" s="500"/>
      <c r="C38" s="501"/>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06" t="s">
        <v>3071</v>
      </c>
      <c r="B43" s="507"/>
      <c r="C43" s="508"/>
      <c r="D43" s="290"/>
    </row>
    <row r="44" spans="1:4" ht="16.5" customHeight="1" thickBot="1" x14ac:dyDescent="0.25">
      <c r="A44" s="309" t="s">
        <v>3064</v>
      </c>
      <c r="B44" s="279" t="s">
        <v>3060</v>
      </c>
      <c r="C44" s="267" t="s">
        <v>816</v>
      </c>
      <c r="D44" s="268"/>
    </row>
    <row r="45" spans="1:4" s="289" customFormat="1" ht="16.5" customHeight="1" thickBot="1" x14ac:dyDescent="0.3">
      <c r="A45" s="506" t="s">
        <v>824</v>
      </c>
      <c r="B45" s="507"/>
      <c r="C45" s="508"/>
      <c r="D45" s="290"/>
    </row>
    <row r="46" spans="1:4" x14ac:dyDescent="0.2">
      <c r="A46" s="264" t="s">
        <v>3</v>
      </c>
      <c r="B46" s="511" t="s">
        <v>2</v>
      </c>
      <c r="C46" s="512"/>
      <c r="D46" s="275"/>
    </row>
    <row r="47" spans="1:4" ht="13.5" thickBot="1" x14ac:dyDescent="0.25">
      <c r="A47" s="265" t="s">
        <v>1</v>
      </c>
      <c r="B47" s="509" t="s">
        <v>0</v>
      </c>
      <c r="C47" s="510"/>
      <c r="D47" s="276"/>
    </row>
    <row r="48" spans="1:4" s="289" customFormat="1" ht="30" customHeight="1" thickBot="1" x14ac:dyDescent="0.3">
      <c r="A48" s="513" t="s">
        <v>3081</v>
      </c>
      <c r="B48" s="513"/>
      <c r="C48" s="513"/>
      <c r="D48" s="513"/>
    </row>
    <row r="49" spans="1:4" ht="27.75" customHeight="1" x14ac:dyDescent="0.2">
      <c r="A49" s="505" t="s">
        <v>3070</v>
      </c>
      <c r="B49" s="505"/>
      <c r="C49" s="505"/>
      <c r="D49" s="505"/>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D27" sqref="D27"/>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1"/>
      <c r="B3" s="732"/>
      <c r="C3" s="732"/>
      <c r="D3" s="206"/>
    </row>
    <row r="4" spans="1:4" ht="30" customHeight="1" x14ac:dyDescent="0.25">
      <c r="A4" s="521" t="s">
        <v>5</v>
      </c>
      <c r="B4" s="522"/>
      <c r="C4" s="522"/>
      <c r="D4" s="525" t="s">
        <v>3085</v>
      </c>
    </row>
    <row r="5" spans="1:4" ht="30" customHeight="1" thickBot="1" x14ac:dyDescent="0.3">
      <c r="A5" s="523"/>
      <c r="B5" s="524"/>
      <c r="C5" s="524"/>
      <c r="D5" s="526"/>
    </row>
    <row r="6" spans="1:4" ht="15.75" thickBot="1" x14ac:dyDescent="0.3">
      <c r="A6" s="255" t="s">
        <v>3011</v>
      </c>
      <c r="B6" s="735">
        <f>'I. Část 5'!D6</f>
        <v>44104</v>
      </c>
      <c r="C6" s="736"/>
      <c r="D6" s="12"/>
    </row>
    <row r="7" spans="1:4" ht="36.75" customHeight="1" x14ac:dyDescent="0.25">
      <c r="A7" s="720" t="s">
        <v>3047</v>
      </c>
      <c r="B7" s="733" t="s">
        <v>98</v>
      </c>
      <c r="C7" s="734"/>
      <c r="D7" s="725" t="s">
        <v>97</v>
      </c>
    </row>
    <row r="8" spans="1:4" ht="15.75" thickBot="1" x14ac:dyDescent="0.3">
      <c r="A8" s="721"/>
      <c r="B8" s="729" t="s">
        <v>3371</v>
      </c>
      <c r="C8" s="730"/>
      <c r="D8" s="726"/>
    </row>
    <row r="9" spans="1:4" ht="45" customHeight="1" thickBot="1" x14ac:dyDescent="0.3">
      <c r="A9" s="722"/>
      <c r="B9" s="42" t="s">
        <v>103</v>
      </c>
      <c r="C9" s="41" t="s">
        <v>102</v>
      </c>
      <c r="D9" s="727"/>
    </row>
    <row r="10" spans="1:4" s="40" customFormat="1" ht="15" customHeight="1" x14ac:dyDescent="0.25">
      <c r="A10" s="87" t="s">
        <v>858</v>
      </c>
      <c r="B10" s="326"/>
      <c r="C10" s="327"/>
      <c r="D10" s="727"/>
    </row>
    <row r="11" spans="1:4" x14ac:dyDescent="0.25">
      <c r="A11" s="39" t="s">
        <v>859</v>
      </c>
      <c r="B11" s="328">
        <v>50192</v>
      </c>
      <c r="C11" s="329">
        <v>772</v>
      </c>
      <c r="D11" s="727"/>
    </row>
    <row r="12" spans="1:4" x14ac:dyDescent="0.25">
      <c r="A12" s="39" t="s">
        <v>860</v>
      </c>
      <c r="B12" s="328"/>
      <c r="C12" s="329"/>
      <c r="D12" s="727"/>
    </row>
    <row r="13" spans="1:4" x14ac:dyDescent="0.25">
      <c r="A13" s="87" t="s">
        <v>861</v>
      </c>
      <c r="B13" s="328"/>
      <c r="C13" s="329"/>
      <c r="D13" s="727"/>
    </row>
    <row r="14" spans="1:4" ht="15" customHeight="1" x14ac:dyDescent="0.25">
      <c r="A14" s="39" t="s">
        <v>101</v>
      </c>
      <c r="B14" s="328"/>
      <c r="C14" s="329"/>
      <c r="D14" s="727"/>
    </row>
    <row r="15" spans="1:4" ht="15.75" thickBot="1" x14ac:dyDescent="0.3">
      <c r="A15" s="38" t="s">
        <v>100</v>
      </c>
      <c r="B15" s="330"/>
      <c r="C15" s="331"/>
      <c r="D15" s="728"/>
    </row>
    <row r="16" spans="1:4" ht="30.75" customHeight="1" x14ac:dyDescent="0.25">
      <c r="A16" s="720" t="s">
        <v>2969</v>
      </c>
      <c r="B16" s="723" t="s">
        <v>98</v>
      </c>
      <c r="C16" s="724"/>
      <c r="D16" s="725" t="s">
        <v>97</v>
      </c>
    </row>
    <row r="17" spans="1:4" ht="15.75" thickBot="1" x14ac:dyDescent="0.3">
      <c r="A17" s="721"/>
      <c r="B17" s="729" t="str">
        <f>B8</f>
        <v>3Q/2020</v>
      </c>
      <c r="C17" s="730"/>
      <c r="D17" s="726"/>
    </row>
    <row r="18" spans="1:4" ht="45" customHeight="1" thickBot="1" x14ac:dyDescent="0.3">
      <c r="A18" s="722"/>
      <c r="B18" s="42" t="s">
        <v>103</v>
      </c>
      <c r="C18" s="41" t="s">
        <v>102</v>
      </c>
      <c r="D18" s="727"/>
    </row>
    <row r="19" spans="1:4" x14ac:dyDescent="0.25">
      <c r="A19" s="87" t="s">
        <v>858</v>
      </c>
      <c r="B19" s="326"/>
      <c r="C19" s="327"/>
      <c r="D19" s="727"/>
    </row>
    <row r="20" spans="1:4" x14ac:dyDescent="0.25">
      <c r="A20" s="39" t="s">
        <v>859</v>
      </c>
      <c r="B20" s="328">
        <v>50321</v>
      </c>
      <c r="C20" s="329">
        <v>928</v>
      </c>
      <c r="D20" s="727"/>
    </row>
    <row r="21" spans="1:4" x14ac:dyDescent="0.25">
      <c r="A21" s="39" t="s">
        <v>860</v>
      </c>
      <c r="B21" s="328"/>
      <c r="C21" s="329"/>
      <c r="D21" s="727"/>
    </row>
    <row r="22" spans="1:4" x14ac:dyDescent="0.25">
      <c r="A22" s="87" t="s">
        <v>861</v>
      </c>
      <c r="B22" s="328"/>
      <c r="C22" s="329"/>
      <c r="D22" s="727"/>
    </row>
    <row r="23" spans="1:4" ht="13.5" customHeight="1" x14ac:dyDescent="0.25">
      <c r="A23" s="39" t="s">
        <v>101</v>
      </c>
      <c r="B23" s="328"/>
      <c r="C23" s="329"/>
      <c r="D23" s="727"/>
    </row>
    <row r="24" spans="1:4" ht="15.75" thickBot="1" x14ac:dyDescent="0.3">
      <c r="A24" s="38" t="s">
        <v>100</v>
      </c>
      <c r="B24" s="330"/>
      <c r="C24" s="331"/>
      <c r="D24" s="72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A74" sqref="A74:C74"/>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55" t="s">
        <v>3031</v>
      </c>
      <c r="C1" s="755"/>
      <c r="D1" s="755"/>
      <c r="E1" s="756"/>
    </row>
    <row r="2" spans="1:5" ht="16.5" customHeight="1" x14ac:dyDescent="0.25">
      <c r="A2" s="204" t="s">
        <v>3008</v>
      </c>
      <c r="B2" s="243"/>
      <c r="C2" s="243"/>
      <c r="D2" s="243"/>
      <c r="E2" s="244"/>
    </row>
    <row r="3" spans="1:5" ht="15.75" thickBot="1" x14ac:dyDescent="0.3">
      <c r="A3" s="731"/>
      <c r="B3" s="732"/>
      <c r="C3" s="732"/>
      <c r="D3" s="732"/>
      <c r="E3" s="757"/>
    </row>
    <row r="4" spans="1:5" x14ac:dyDescent="0.25">
      <c r="A4" s="521" t="s">
        <v>6</v>
      </c>
      <c r="B4" s="522"/>
      <c r="C4" s="522"/>
      <c r="D4" s="522"/>
      <c r="E4" s="525" t="s">
        <v>3085</v>
      </c>
    </row>
    <row r="5" spans="1:5" ht="64.5" customHeight="1" thickBot="1" x14ac:dyDescent="0.3">
      <c r="A5" s="523"/>
      <c r="B5" s="524"/>
      <c r="C5" s="524"/>
      <c r="D5" s="524"/>
      <c r="E5" s="526"/>
    </row>
    <row r="6" spans="1:5" ht="15.75" thickBot="1" x14ac:dyDescent="0.3">
      <c r="A6" s="767" t="s">
        <v>3011</v>
      </c>
      <c r="B6" s="768"/>
      <c r="C6" s="769"/>
      <c r="D6" s="315">
        <v>44104</v>
      </c>
      <c r="E6" s="12"/>
    </row>
    <row r="7" spans="1:5" ht="44.25" customHeight="1" x14ac:dyDescent="0.25">
      <c r="A7" s="758" t="s">
        <v>3048</v>
      </c>
      <c r="B7" s="759"/>
      <c r="C7" s="760"/>
      <c r="D7" s="50" t="s">
        <v>98</v>
      </c>
      <c r="E7" s="770" t="s">
        <v>3088</v>
      </c>
    </row>
    <row r="8" spans="1:5" ht="21" customHeight="1" thickBot="1" x14ac:dyDescent="0.3">
      <c r="A8" s="761"/>
      <c r="B8" s="762"/>
      <c r="C8" s="763"/>
      <c r="D8" s="49" t="s">
        <v>3372</v>
      </c>
      <c r="E8" s="771"/>
    </row>
    <row r="9" spans="1:5" x14ac:dyDescent="0.25">
      <c r="A9" s="764" t="s">
        <v>182</v>
      </c>
      <c r="B9" s="765"/>
      <c r="C9" s="766"/>
      <c r="D9" s="317">
        <v>2007183</v>
      </c>
      <c r="E9" s="771"/>
    </row>
    <row r="10" spans="1:5" x14ac:dyDescent="0.25">
      <c r="A10" s="746" t="s">
        <v>2997</v>
      </c>
      <c r="B10" s="747"/>
      <c r="C10" s="748"/>
      <c r="D10" s="318">
        <v>1363378</v>
      </c>
      <c r="E10" s="771"/>
    </row>
    <row r="11" spans="1:5" x14ac:dyDescent="0.25">
      <c r="A11" s="746" t="s">
        <v>181</v>
      </c>
      <c r="B11" s="747"/>
      <c r="C11" s="748"/>
      <c r="D11" s="318">
        <v>834</v>
      </c>
      <c r="E11" s="771"/>
    </row>
    <row r="12" spans="1:5" x14ac:dyDescent="0.25">
      <c r="A12" s="746" t="s">
        <v>180</v>
      </c>
      <c r="B12" s="747"/>
      <c r="C12" s="748"/>
      <c r="D12" s="318" t="s">
        <v>3141</v>
      </c>
      <c r="E12" s="771"/>
    </row>
    <row r="13" spans="1:5" x14ac:dyDescent="0.25">
      <c r="A13" s="746" t="s">
        <v>2998</v>
      </c>
      <c r="B13" s="747"/>
      <c r="C13" s="748"/>
      <c r="D13" s="318">
        <v>1362544</v>
      </c>
      <c r="E13" s="771"/>
    </row>
    <row r="14" spans="1:5" x14ac:dyDescent="0.25">
      <c r="A14" s="746" t="s">
        <v>3005</v>
      </c>
      <c r="B14" s="747"/>
      <c r="C14" s="748"/>
      <c r="D14" s="318">
        <v>68663</v>
      </c>
      <c r="E14" s="771"/>
    </row>
    <row r="15" spans="1:5" x14ac:dyDescent="0.25">
      <c r="A15" s="746" t="s">
        <v>179</v>
      </c>
      <c r="B15" s="747"/>
      <c r="C15" s="748"/>
      <c r="D15" s="318"/>
      <c r="E15" s="771"/>
    </row>
    <row r="16" spans="1:5" x14ac:dyDescent="0.25">
      <c r="A16" s="746" t="s">
        <v>178</v>
      </c>
      <c r="B16" s="747"/>
      <c r="C16" s="748"/>
      <c r="D16" s="318">
        <v>27509</v>
      </c>
      <c r="E16" s="771"/>
    </row>
    <row r="17" spans="1:5" x14ac:dyDescent="0.25">
      <c r="A17" s="746" t="s">
        <v>177</v>
      </c>
      <c r="B17" s="747"/>
      <c r="C17" s="748"/>
      <c r="D17" s="318">
        <v>41154</v>
      </c>
      <c r="E17" s="771"/>
    </row>
    <row r="18" spans="1:5" x14ac:dyDescent="0.25">
      <c r="A18" s="746" t="s">
        <v>176</v>
      </c>
      <c r="B18" s="747"/>
      <c r="C18" s="748"/>
      <c r="D18" s="318" t="s">
        <v>3141</v>
      </c>
      <c r="E18" s="771"/>
    </row>
    <row r="19" spans="1:5" x14ac:dyDescent="0.25">
      <c r="A19" s="746" t="s">
        <v>3126</v>
      </c>
      <c r="B19" s="747"/>
      <c r="C19" s="748"/>
      <c r="D19" s="318">
        <v>77918</v>
      </c>
      <c r="E19" s="771"/>
    </row>
    <row r="20" spans="1:5" x14ac:dyDescent="0.25">
      <c r="A20" s="746" t="s">
        <v>3127</v>
      </c>
      <c r="B20" s="747"/>
      <c r="C20" s="748"/>
      <c r="D20" s="318">
        <v>77918</v>
      </c>
      <c r="E20" s="771"/>
    </row>
    <row r="21" spans="1:5" x14ac:dyDescent="0.25">
      <c r="A21" s="746" t="s">
        <v>3128</v>
      </c>
      <c r="B21" s="747"/>
      <c r="C21" s="748"/>
      <c r="D21" s="318" t="s">
        <v>3141</v>
      </c>
      <c r="E21" s="771"/>
    </row>
    <row r="22" spans="1:5" x14ac:dyDescent="0.25">
      <c r="A22" s="746" t="s">
        <v>3129</v>
      </c>
      <c r="B22" s="747"/>
      <c r="C22" s="748"/>
      <c r="D22" s="318" t="s">
        <v>3141</v>
      </c>
      <c r="E22" s="771"/>
    </row>
    <row r="23" spans="1:5" x14ac:dyDescent="0.25">
      <c r="A23" s="737" t="s">
        <v>175</v>
      </c>
      <c r="B23" s="738"/>
      <c r="C23" s="739"/>
      <c r="D23" s="318">
        <v>0</v>
      </c>
      <c r="E23" s="771"/>
    </row>
    <row r="24" spans="1:5" x14ac:dyDescent="0.25">
      <c r="A24" s="737" t="s">
        <v>174</v>
      </c>
      <c r="B24" s="738"/>
      <c r="C24" s="739"/>
      <c r="D24" s="318">
        <v>0</v>
      </c>
      <c r="E24" s="771"/>
    </row>
    <row r="25" spans="1:5" x14ac:dyDescent="0.25">
      <c r="A25" s="737" t="s">
        <v>173</v>
      </c>
      <c r="B25" s="738"/>
      <c r="C25" s="739"/>
      <c r="D25" s="318" t="s">
        <v>3141</v>
      </c>
      <c r="E25" s="771"/>
    </row>
    <row r="26" spans="1:5" x14ac:dyDescent="0.25">
      <c r="A26" s="737" t="s">
        <v>3095</v>
      </c>
      <c r="B26" s="738"/>
      <c r="C26" s="739"/>
      <c r="D26" s="318" t="s">
        <v>3141</v>
      </c>
      <c r="E26" s="771"/>
    </row>
    <row r="27" spans="1:5" x14ac:dyDescent="0.25">
      <c r="A27" s="737" t="s">
        <v>3096</v>
      </c>
      <c r="B27" s="738"/>
      <c r="C27" s="739"/>
      <c r="D27" s="318">
        <v>436523</v>
      </c>
      <c r="E27" s="771"/>
    </row>
    <row r="28" spans="1:5" x14ac:dyDescent="0.25">
      <c r="A28" s="737" t="s">
        <v>3097</v>
      </c>
      <c r="B28" s="738"/>
      <c r="C28" s="739"/>
      <c r="D28" s="318" t="s">
        <v>3141</v>
      </c>
      <c r="E28" s="771"/>
    </row>
    <row r="29" spans="1:5" x14ac:dyDescent="0.25">
      <c r="A29" s="737" t="s">
        <v>3098</v>
      </c>
      <c r="B29" s="738"/>
      <c r="C29" s="739"/>
      <c r="D29" s="318">
        <v>436523</v>
      </c>
      <c r="E29" s="771"/>
    </row>
    <row r="30" spans="1:5" x14ac:dyDescent="0.25">
      <c r="A30" s="737" t="s">
        <v>3099</v>
      </c>
      <c r="B30" s="738"/>
      <c r="C30" s="739"/>
      <c r="D30" s="318"/>
      <c r="E30" s="771"/>
    </row>
    <row r="31" spans="1:5" x14ac:dyDescent="0.25">
      <c r="A31" s="737" t="s">
        <v>3100</v>
      </c>
      <c r="B31" s="738"/>
      <c r="C31" s="739"/>
      <c r="D31" s="318" t="s">
        <v>3141</v>
      </c>
      <c r="E31" s="771"/>
    </row>
    <row r="32" spans="1:5" x14ac:dyDescent="0.25">
      <c r="A32" s="737" t="s">
        <v>3101</v>
      </c>
      <c r="B32" s="738"/>
      <c r="C32" s="739"/>
      <c r="D32" s="318" t="s">
        <v>3141</v>
      </c>
      <c r="E32" s="771"/>
    </row>
    <row r="33" spans="1:5" x14ac:dyDescent="0.25">
      <c r="A33" s="746" t="s">
        <v>172</v>
      </c>
      <c r="B33" s="747"/>
      <c r="C33" s="748"/>
      <c r="D33" s="318">
        <v>772</v>
      </c>
      <c r="E33" s="771"/>
    </row>
    <row r="34" spans="1:5" x14ac:dyDescent="0.25">
      <c r="A34" s="746" t="s">
        <v>3130</v>
      </c>
      <c r="B34" s="747"/>
      <c r="C34" s="748"/>
      <c r="D34" s="318" t="s">
        <v>3141</v>
      </c>
      <c r="E34" s="771"/>
    </row>
    <row r="35" spans="1:5" x14ac:dyDescent="0.25">
      <c r="A35" s="746" t="s">
        <v>171</v>
      </c>
      <c r="B35" s="747"/>
      <c r="C35" s="748"/>
      <c r="D35" s="318">
        <v>90</v>
      </c>
      <c r="E35" s="771"/>
    </row>
    <row r="36" spans="1:5" x14ac:dyDescent="0.25">
      <c r="A36" s="746" t="s">
        <v>170</v>
      </c>
      <c r="B36" s="747"/>
      <c r="C36" s="748"/>
      <c r="D36" s="318">
        <v>2915</v>
      </c>
      <c r="E36" s="771"/>
    </row>
    <row r="37" spans="1:5" x14ac:dyDescent="0.25">
      <c r="A37" s="746" t="s">
        <v>169</v>
      </c>
      <c r="B37" s="747"/>
      <c r="C37" s="748"/>
      <c r="D37" s="318">
        <v>2915</v>
      </c>
      <c r="E37" s="771"/>
    </row>
    <row r="38" spans="1:5" x14ac:dyDescent="0.25">
      <c r="A38" s="746" t="s">
        <v>2999</v>
      </c>
      <c r="B38" s="747"/>
      <c r="C38" s="748"/>
      <c r="D38" s="318" t="s">
        <v>3141</v>
      </c>
      <c r="E38" s="771"/>
    </row>
    <row r="39" spans="1:5" x14ac:dyDescent="0.25">
      <c r="A39" s="746" t="s">
        <v>168</v>
      </c>
      <c r="B39" s="747"/>
      <c r="C39" s="748"/>
      <c r="D39" s="318">
        <v>11582</v>
      </c>
      <c r="E39" s="771"/>
    </row>
    <row r="40" spans="1:5" x14ac:dyDescent="0.25">
      <c r="A40" s="746" t="s">
        <v>167</v>
      </c>
      <c r="B40" s="747"/>
      <c r="C40" s="748"/>
      <c r="D40" s="318" t="s">
        <v>3141</v>
      </c>
      <c r="E40" s="771"/>
    </row>
    <row r="41" spans="1:5" x14ac:dyDescent="0.25">
      <c r="A41" s="746" t="s">
        <v>166</v>
      </c>
      <c r="B41" s="747"/>
      <c r="C41" s="748"/>
      <c r="D41" s="318">
        <v>11582</v>
      </c>
      <c r="E41" s="771"/>
    </row>
    <row r="42" spans="1:5" x14ac:dyDescent="0.25">
      <c r="A42" s="746" t="s">
        <v>165</v>
      </c>
      <c r="B42" s="747"/>
      <c r="C42" s="748"/>
      <c r="D42" s="318">
        <v>1055</v>
      </c>
      <c r="E42" s="771"/>
    </row>
    <row r="43" spans="1:5" x14ac:dyDescent="0.25">
      <c r="A43" s="746" t="s">
        <v>164</v>
      </c>
      <c r="B43" s="747"/>
      <c r="C43" s="748"/>
      <c r="D43" s="318">
        <v>0</v>
      </c>
      <c r="E43" s="771"/>
    </row>
    <row r="44" spans="1:5" s="46" customFormat="1" x14ac:dyDescent="0.25">
      <c r="A44" s="746" t="s">
        <v>163</v>
      </c>
      <c r="B44" s="747"/>
      <c r="C44" s="748"/>
      <c r="D44" s="318">
        <v>1055</v>
      </c>
      <c r="E44" s="771"/>
    </row>
    <row r="45" spans="1:5" x14ac:dyDescent="0.25">
      <c r="A45" s="746" t="s">
        <v>162</v>
      </c>
      <c r="B45" s="747"/>
      <c r="C45" s="748"/>
      <c r="D45" s="318">
        <v>44287</v>
      </c>
      <c r="E45" s="771"/>
    </row>
    <row r="46" spans="1:5" ht="15.75" thickBot="1" x14ac:dyDescent="0.3">
      <c r="A46" s="752" t="s">
        <v>3000</v>
      </c>
      <c r="B46" s="753"/>
      <c r="C46" s="754"/>
      <c r="D46" s="319" t="s">
        <v>3141</v>
      </c>
      <c r="E46" s="771"/>
    </row>
    <row r="47" spans="1:5" ht="15.75" thickBot="1" x14ac:dyDescent="0.3">
      <c r="A47" s="743" t="s">
        <v>161</v>
      </c>
      <c r="B47" s="744"/>
      <c r="C47" s="745"/>
      <c r="D47" s="48" t="s">
        <v>98</v>
      </c>
      <c r="E47" s="771"/>
    </row>
    <row r="48" spans="1:5" x14ac:dyDescent="0.25">
      <c r="A48" s="749" t="s">
        <v>160</v>
      </c>
      <c r="B48" s="750"/>
      <c r="C48" s="751"/>
      <c r="D48" s="317">
        <v>2007183</v>
      </c>
      <c r="E48" s="771"/>
    </row>
    <row r="49" spans="1:5" x14ac:dyDescent="0.25">
      <c r="A49" s="737" t="s">
        <v>159</v>
      </c>
      <c r="B49" s="738"/>
      <c r="C49" s="739"/>
      <c r="D49" s="318">
        <v>1728621</v>
      </c>
      <c r="E49" s="771"/>
    </row>
    <row r="50" spans="1:5" x14ac:dyDescent="0.25">
      <c r="A50" s="737" t="s">
        <v>158</v>
      </c>
      <c r="B50" s="738"/>
      <c r="C50" s="739"/>
      <c r="D50" s="318">
        <v>19227</v>
      </c>
      <c r="E50" s="771"/>
    </row>
    <row r="51" spans="1:5" x14ac:dyDescent="0.25">
      <c r="A51" s="737" t="s">
        <v>157</v>
      </c>
      <c r="B51" s="738"/>
      <c r="C51" s="739"/>
      <c r="D51" s="318"/>
      <c r="E51" s="771"/>
    </row>
    <row r="52" spans="1:5" x14ac:dyDescent="0.25">
      <c r="A52" s="737" t="s">
        <v>156</v>
      </c>
      <c r="B52" s="738"/>
      <c r="C52" s="739"/>
      <c r="D52" s="318">
        <v>1358</v>
      </c>
      <c r="E52" s="771"/>
    </row>
    <row r="53" spans="1:5" x14ac:dyDescent="0.25">
      <c r="A53" s="737" t="s">
        <v>155</v>
      </c>
      <c r="B53" s="738"/>
      <c r="C53" s="739"/>
      <c r="D53" s="318">
        <v>17869</v>
      </c>
      <c r="E53" s="771"/>
    </row>
    <row r="54" spans="1:5" x14ac:dyDescent="0.25">
      <c r="A54" s="737" t="s">
        <v>154</v>
      </c>
      <c r="B54" s="738"/>
      <c r="C54" s="739"/>
      <c r="D54" s="45" t="s">
        <v>3141</v>
      </c>
      <c r="E54" s="771"/>
    </row>
    <row r="55" spans="1:5" x14ac:dyDescent="0.25">
      <c r="A55" s="737" t="s">
        <v>153</v>
      </c>
      <c r="B55" s="738"/>
      <c r="C55" s="739"/>
      <c r="D55" s="45"/>
      <c r="E55" s="771"/>
    </row>
    <row r="56" spans="1:5" x14ac:dyDescent="0.25">
      <c r="A56" s="737" t="s">
        <v>152</v>
      </c>
      <c r="B56" s="738"/>
      <c r="C56" s="739"/>
      <c r="D56" s="45"/>
      <c r="E56" s="771"/>
    </row>
    <row r="57" spans="1:5" x14ac:dyDescent="0.25">
      <c r="A57" s="737" t="s">
        <v>151</v>
      </c>
      <c r="B57" s="738"/>
      <c r="C57" s="739"/>
      <c r="D57" s="45" t="s">
        <v>3141</v>
      </c>
      <c r="E57" s="771"/>
    </row>
    <row r="58" spans="1:5" x14ac:dyDescent="0.25">
      <c r="A58" s="737" t="s">
        <v>150</v>
      </c>
      <c r="B58" s="738"/>
      <c r="C58" s="739"/>
      <c r="D58" s="45" t="s">
        <v>3141</v>
      </c>
      <c r="E58" s="771"/>
    </row>
    <row r="59" spans="1:5" x14ac:dyDescent="0.25">
      <c r="A59" s="737" t="s">
        <v>149</v>
      </c>
      <c r="B59" s="738"/>
      <c r="C59" s="739"/>
      <c r="D59" s="45" t="s">
        <v>3141</v>
      </c>
      <c r="E59" s="771"/>
    </row>
    <row r="60" spans="1:5" x14ac:dyDescent="0.25">
      <c r="A60" s="737" t="s">
        <v>148</v>
      </c>
      <c r="B60" s="738"/>
      <c r="C60" s="739"/>
      <c r="D60" s="318">
        <v>1695693</v>
      </c>
      <c r="E60" s="771"/>
    </row>
    <row r="61" spans="1:5" x14ac:dyDescent="0.25">
      <c r="A61" s="737" t="s">
        <v>147</v>
      </c>
      <c r="B61" s="738"/>
      <c r="C61" s="739"/>
      <c r="D61" s="318"/>
      <c r="E61" s="771"/>
    </row>
    <row r="62" spans="1:5" x14ac:dyDescent="0.25">
      <c r="A62" s="737" t="s">
        <v>146</v>
      </c>
      <c r="B62" s="738"/>
      <c r="C62" s="739"/>
      <c r="D62" s="318" t="s">
        <v>3141</v>
      </c>
      <c r="E62" s="771"/>
    </row>
    <row r="63" spans="1:5" x14ac:dyDescent="0.25">
      <c r="A63" s="737" t="s">
        <v>145</v>
      </c>
      <c r="B63" s="738"/>
      <c r="C63" s="739"/>
      <c r="D63" s="318">
        <v>1695693</v>
      </c>
      <c r="E63" s="771"/>
    </row>
    <row r="64" spans="1:5" x14ac:dyDescent="0.25">
      <c r="A64" s="737" t="s">
        <v>144</v>
      </c>
      <c r="B64" s="738"/>
      <c r="C64" s="739"/>
      <c r="D64" s="318">
        <v>928</v>
      </c>
      <c r="E64" s="771"/>
    </row>
    <row r="65" spans="1:5" x14ac:dyDescent="0.25">
      <c r="A65" s="737" t="s">
        <v>3131</v>
      </c>
      <c r="B65" s="738"/>
      <c r="C65" s="739"/>
      <c r="D65" s="45" t="s">
        <v>3141</v>
      </c>
      <c r="E65" s="771"/>
    </row>
    <row r="66" spans="1:5" x14ac:dyDescent="0.25">
      <c r="A66" s="737" t="s">
        <v>143</v>
      </c>
      <c r="B66" s="738"/>
      <c r="C66" s="739"/>
      <c r="D66" s="45" t="s">
        <v>3141</v>
      </c>
      <c r="E66" s="771"/>
    </row>
    <row r="67" spans="1:5" x14ac:dyDescent="0.25">
      <c r="A67" s="737" t="s">
        <v>3001</v>
      </c>
      <c r="B67" s="738"/>
      <c r="C67" s="739"/>
      <c r="D67" s="45" t="s">
        <v>3141</v>
      </c>
      <c r="E67" s="771"/>
    </row>
    <row r="68" spans="1:5" x14ac:dyDescent="0.25">
      <c r="A68" s="737" t="s">
        <v>3002</v>
      </c>
      <c r="B68" s="738"/>
      <c r="C68" s="739"/>
      <c r="D68" s="45" t="s">
        <v>3141</v>
      </c>
      <c r="E68" s="771"/>
    </row>
    <row r="69" spans="1:5" x14ac:dyDescent="0.25">
      <c r="A69" s="737" t="s">
        <v>142</v>
      </c>
      <c r="B69" s="738"/>
      <c r="C69" s="739"/>
      <c r="D69" s="45" t="s">
        <v>3141</v>
      </c>
      <c r="E69" s="771"/>
    </row>
    <row r="70" spans="1:5" x14ac:dyDescent="0.25">
      <c r="A70" s="737" t="s">
        <v>141</v>
      </c>
      <c r="B70" s="738"/>
      <c r="C70" s="739"/>
      <c r="D70" s="45" t="s">
        <v>3141</v>
      </c>
      <c r="E70" s="771"/>
    </row>
    <row r="71" spans="1:5" x14ac:dyDescent="0.25">
      <c r="A71" s="737" t="s">
        <v>140</v>
      </c>
      <c r="B71" s="738"/>
      <c r="C71" s="739"/>
      <c r="D71" s="45" t="s">
        <v>3141</v>
      </c>
      <c r="E71" s="771"/>
    </row>
    <row r="72" spans="1:5" x14ac:dyDescent="0.25">
      <c r="A72" s="737" t="s">
        <v>139</v>
      </c>
      <c r="B72" s="738"/>
      <c r="C72" s="739"/>
      <c r="D72" s="318" t="s">
        <v>3141</v>
      </c>
      <c r="E72" s="771"/>
    </row>
    <row r="73" spans="1:5" x14ac:dyDescent="0.25">
      <c r="A73" s="737" t="s">
        <v>138</v>
      </c>
      <c r="B73" s="738"/>
      <c r="C73" s="739"/>
      <c r="D73" s="318">
        <v>0</v>
      </c>
      <c r="E73" s="771"/>
    </row>
    <row r="74" spans="1:5" x14ac:dyDescent="0.25">
      <c r="A74" s="737" t="s">
        <v>137</v>
      </c>
      <c r="B74" s="738"/>
      <c r="C74" s="739"/>
      <c r="D74" s="318">
        <v>0</v>
      </c>
      <c r="E74" s="771"/>
    </row>
    <row r="75" spans="1:5" x14ac:dyDescent="0.25">
      <c r="A75" s="737" t="s">
        <v>136</v>
      </c>
      <c r="B75" s="738"/>
      <c r="C75" s="739"/>
      <c r="D75" s="318" t="s">
        <v>3141</v>
      </c>
      <c r="E75" s="771"/>
    </row>
    <row r="76" spans="1:5" x14ac:dyDescent="0.25">
      <c r="A76" s="737" t="s">
        <v>135</v>
      </c>
      <c r="B76" s="738"/>
      <c r="C76" s="739"/>
      <c r="D76" s="318" t="s">
        <v>3141</v>
      </c>
      <c r="E76" s="771"/>
    </row>
    <row r="77" spans="1:5" x14ac:dyDescent="0.25">
      <c r="A77" s="737" t="s">
        <v>134</v>
      </c>
      <c r="B77" s="738"/>
      <c r="C77" s="739"/>
      <c r="D77" s="318">
        <v>12773</v>
      </c>
      <c r="E77" s="771"/>
    </row>
    <row r="78" spans="1:5" x14ac:dyDescent="0.25">
      <c r="A78" s="737" t="s">
        <v>133</v>
      </c>
      <c r="B78" s="738"/>
      <c r="C78" s="739"/>
      <c r="D78" s="45" t="s">
        <v>3141</v>
      </c>
      <c r="E78" s="771"/>
    </row>
    <row r="79" spans="1:5" x14ac:dyDescent="0.25">
      <c r="A79" s="737" t="s">
        <v>132</v>
      </c>
      <c r="B79" s="738"/>
      <c r="C79" s="739"/>
      <c r="D79" s="318">
        <v>278562</v>
      </c>
      <c r="E79" s="771"/>
    </row>
    <row r="80" spans="1:5" x14ac:dyDescent="0.25">
      <c r="A80" s="737" t="s">
        <v>131</v>
      </c>
      <c r="B80" s="738"/>
      <c r="C80" s="739"/>
      <c r="D80" s="318">
        <v>100000</v>
      </c>
      <c r="E80" s="771"/>
    </row>
    <row r="81" spans="1:5" x14ac:dyDescent="0.25">
      <c r="A81" s="737" t="s">
        <v>130</v>
      </c>
      <c r="B81" s="738"/>
      <c r="C81" s="739"/>
      <c r="D81" s="318">
        <v>100000</v>
      </c>
      <c r="E81" s="771"/>
    </row>
    <row r="82" spans="1:5" x14ac:dyDescent="0.25">
      <c r="A82" s="737" t="s">
        <v>129</v>
      </c>
      <c r="B82" s="738"/>
      <c r="C82" s="739"/>
      <c r="D82" s="45" t="s">
        <v>3141</v>
      </c>
      <c r="E82" s="771"/>
    </row>
    <row r="83" spans="1:5" x14ac:dyDescent="0.25">
      <c r="A83" s="737" t="s">
        <v>128</v>
      </c>
      <c r="B83" s="738"/>
      <c r="C83" s="739"/>
      <c r="D83" s="45" t="s">
        <v>3141</v>
      </c>
      <c r="E83" s="771"/>
    </row>
    <row r="84" spans="1:5" x14ac:dyDescent="0.25">
      <c r="A84" s="737" t="s">
        <v>127</v>
      </c>
      <c r="B84" s="738"/>
      <c r="C84" s="739"/>
      <c r="D84" s="45" t="s">
        <v>3141</v>
      </c>
      <c r="E84" s="771"/>
    </row>
    <row r="85" spans="1:5" x14ac:dyDescent="0.25">
      <c r="A85" s="737" t="s">
        <v>126</v>
      </c>
      <c r="B85" s="738"/>
      <c r="C85" s="739"/>
      <c r="D85" s="45" t="s">
        <v>3141</v>
      </c>
      <c r="E85" s="771"/>
    </row>
    <row r="86" spans="1:5" x14ac:dyDescent="0.25">
      <c r="A86" s="737" t="s">
        <v>125</v>
      </c>
      <c r="B86" s="738"/>
      <c r="C86" s="739"/>
      <c r="D86" s="45" t="s">
        <v>3141</v>
      </c>
      <c r="E86" s="771"/>
    </row>
    <row r="87" spans="1:5" x14ac:dyDescent="0.25">
      <c r="A87" s="737" t="s">
        <v>124</v>
      </c>
      <c r="B87" s="738"/>
      <c r="C87" s="739"/>
      <c r="D87" s="45" t="s">
        <v>3141</v>
      </c>
      <c r="E87" s="771"/>
    </row>
    <row r="88" spans="1:5" x14ac:dyDescent="0.25">
      <c r="A88" s="737" t="s">
        <v>123</v>
      </c>
      <c r="B88" s="738"/>
      <c r="C88" s="739"/>
      <c r="D88" s="45" t="s">
        <v>3141</v>
      </c>
      <c r="E88" s="771"/>
    </row>
    <row r="89" spans="1:5" x14ac:dyDescent="0.25">
      <c r="A89" s="737" t="s">
        <v>122</v>
      </c>
      <c r="B89" s="738"/>
      <c r="C89" s="739"/>
      <c r="D89" s="45" t="s">
        <v>3141</v>
      </c>
      <c r="E89" s="771"/>
    </row>
    <row r="90" spans="1:5" x14ac:dyDescent="0.25">
      <c r="A90" s="737" t="s">
        <v>121</v>
      </c>
      <c r="B90" s="738"/>
      <c r="C90" s="739"/>
      <c r="D90" s="45" t="s">
        <v>3141</v>
      </c>
      <c r="E90" s="771"/>
    </row>
    <row r="91" spans="1:5" x14ac:dyDescent="0.25">
      <c r="A91" s="737" t="s">
        <v>120</v>
      </c>
      <c r="B91" s="738"/>
      <c r="C91" s="739"/>
      <c r="D91" s="45" t="s">
        <v>3141</v>
      </c>
      <c r="E91" s="771"/>
    </row>
    <row r="92" spans="1:5" ht="15.75" customHeight="1" x14ac:dyDescent="0.25">
      <c r="A92" s="737" t="s">
        <v>119</v>
      </c>
      <c r="B92" s="738"/>
      <c r="C92" s="739"/>
      <c r="D92" s="45" t="s">
        <v>3141</v>
      </c>
      <c r="E92" s="771"/>
    </row>
    <row r="93" spans="1:5" ht="25.5" customHeight="1" x14ac:dyDescent="0.25">
      <c r="A93" s="737" t="s">
        <v>118</v>
      </c>
      <c r="B93" s="738"/>
      <c r="C93" s="739"/>
      <c r="D93" s="45" t="s">
        <v>3141</v>
      </c>
      <c r="E93" s="771"/>
    </row>
    <row r="94" spans="1:5" ht="28.5" customHeight="1" x14ac:dyDescent="0.25">
      <c r="A94" s="737" t="s">
        <v>117</v>
      </c>
      <c r="B94" s="738"/>
      <c r="C94" s="739"/>
      <c r="D94" s="45" t="s">
        <v>3141</v>
      </c>
      <c r="E94" s="771"/>
    </row>
    <row r="95" spans="1:5" ht="25.5" customHeight="1" x14ac:dyDescent="0.25">
      <c r="A95" s="737" t="s">
        <v>3120</v>
      </c>
      <c r="B95" s="738"/>
      <c r="C95" s="739"/>
      <c r="D95" s="45" t="s">
        <v>3141</v>
      </c>
      <c r="E95" s="771"/>
    </row>
    <row r="96" spans="1:5" x14ac:dyDescent="0.25">
      <c r="A96" s="737" t="s">
        <v>3102</v>
      </c>
      <c r="B96" s="738"/>
      <c r="C96" s="739"/>
      <c r="D96" s="45" t="s">
        <v>3141</v>
      </c>
      <c r="E96" s="771"/>
    </row>
    <row r="97" spans="1:5" x14ac:dyDescent="0.25">
      <c r="A97" s="737" t="s">
        <v>3103</v>
      </c>
      <c r="B97" s="738"/>
      <c r="C97" s="739"/>
      <c r="D97" s="45" t="s">
        <v>3141</v>
      </c>
      <c r="E97" s="771"/>
    </row>
    <row r="98" spans="1:5" x14ac:dyDescent="0.25">
      <c r="A98" s="737" t="s">
        <v>3104</v>
      </c>
      <c r="B98" s="738"/>
      <c r="C98" s="739"/>
      <c r="D98" s="45" t="s">
        <v>3141</v>
      </c>
      <c r="E98" s="771"/>
    </row>
    <row r="99" spans="1:5" x14ac:dyDescent="0.25">
      <c r="A99" s="737" t="s">
        <v>3105</v>
      </c>
      <c r="B99" s="738"/>
      <c r="C99" s="739"/>
      <c r="D99" s="45" t="s">
        <v>3141</v>
      </c>
      <c r="E99" s="771"/>
    </row>
    <row r="100" spans="1:5" s="298" customFormat="1" x14ac:dyDescent="0.25">
      <c r="A100" s="737" t="s">
        <v>3106</v>
      </c>
      <c r="B100" s="738"/>
      <c r="C100" s="739"/>
      <c r="D100" s="45" t="s">
        <v>3141</v>
      </c>
      <c r="E100" s="771"/>
    </row>
    <row r="101" spans="1:5" x14ac:dyDescent="0.25">
      <c r="A101" s="737" t="s">
        <v>116</v>
      </c>
      <c r="B101" s="738"/>
      <c r="C101" s="739"/>
      <c r="D101" s="45" t="s">
        <v>3141</v>
      </c>
      <c r="E101" s="771"/>
    </row>
    <row r="102" spans="1:5" x14ac:dyDescent="0.25">
      <c r="A102" s="737" t="s">
        <v>115</v>
      </c>
      <c r="B102" s="738"/>
      <c r="C102" s="739"/>
      <c r="D102" s="45"/>
      <c r="E102" s="771"/>
    </row>
    <row r="103" spans="1:5" x14ac:dyDescent="0.25">
      <c r="A103" s="737" t="s">
        <v>114</v>
      </c>
      <c r="B103" s="738"/>
      <c r="C103" s="739"/>
      <c r="D103" s="297"/>
      <c r="E103" s="771"/>
    </row>
    <row r="104" spans="1:5" x14ac:dyDescent="0.25">
      <c r="A104" s="737" t="s">
        <v>3107</v>
      </c>
      <c r="B104" s="738"/>
      <c r="C104" s="739"/>
      <c r="D104" s="45"/>
      <c r="E104" s="771"/>
    </row>
    <row r="105" spans="1:5" x14ac:dyDescent="0.25">
      <c r="A105" s="737" t="s">
        <v>3108</v>
      </c>
      <c r="B105" s="738"/>
      <c r="C105" s="739"/>
      <c r="D105" s="45"/>
      <c r="E105" s="771"/>
    </row>
    <row r="106" spans="1:5" ht="24.75" customHeight="1" x14ac:dyDescent="0.25">
      <c r="A106" s="737" t="s">
        <v>113</v>
      </c>
      <c r="B106" s="738"/>
      <c r="C106" s="739"/>
      <c r="D106" s="45"/>
      <c r="E106" s="771"/>
    </row>
    <row r="107" spans="1:5" ht="24.75" customHeight="1" x14ac:dyDescent="0.25">
      <c r="A107" s="737" t="s">
        <v>112</v>
      </c>
      <c r="B107" s="738"/>
      <c r="C107" s="739"/>
      <c r="D107" s="45"/>
      <c r="E107" s="771"/>
    </row>
    <row r="108" spans="1:5" ht="24.75" customHeight="1" x14ac:dyDescent="0.25">
      <c r="A108" s="737" t="s">
        <v>111</v>
      </c>
      <c r="B108" s="738"/>
      <c r="C108" s="739"/>
      <c r="D108" s="318">
        <v>168090</v>
      </c>
      <c r="E108" s="771"/>
    </row>
    <row r="109" spans="1:5" x14ac:dyDescent="0.25">
      <c r="A109" s="737" t="s">
        <v>110</v>
      </c>
      <c r="B109" s="738"/>
      <c r="C109" s="739"/>
      <c r="D109" s="318" t="s">
        <v>3141</v>
      </c>
      <c r="E109" s="771"/>
    </row>
    <row r="110" spans="1:5" x14ac:dyDescent="0.25">
      <c r="A110" s="737" t="s">
        <v>109</v>
      </c>
      <c r="B110" s="738"/>
      <c r="C110" s="739"/>
      <c r="D110" s="318"/>
      <c r="E110" s="771"/>
    </row>
    <row r="111" spans="1:5" ht="27" customHeight="1" x14ac:dyDescent="0.25">
      <c r="A111" s="737" t="s">
        <v>3032</v>
      </c>
      <c r="B111" s="738"/>
      <c r="C111" s="739"/>
      <c r="D111" s="318" t="s">
        <v>3141</v>
      </c>
      <c r="E111" s="771"/>
    </row>
    <row r="112" spans="1:5" x14ac:dyDescent="0.25">
      <c r="A112" s="737" t="s">
        <v>108</v>
      </c>
      <c r="B112" s="738"/>
      <c r="C112" s="739"/>
      <c r="D112" s="318"/>
      <c r="E112" s="771"/>
    </row>
    <row r="113" spans="1:5" x14ac:dyDescent="0.25">
      <c r="A113" s="737" t="s">
        <v>3006</v>
      </c>
      <c r="B113" s="738"/>
      <c r="C113" s="739"/>
      <c r="D113" s="318" t="s">
        <v>3141</v>
      </c>
      <c r="E113" s="771"/>
    </row>
    <row r="114" spans="1:5" x14ac:dyDescent="0.25">
      <c r="A114" s="737" t="s">
        <v>107</v>
      </c>
      <c r="B114" s="738"/>
      <c r="C114" s="739"/>
      <c r="D114" s="318">
        <v>10472</v>
      </c>
      <c r="E114" s="771"/>
    </row>
    <row r="115" spans="1:5" x14ac:dyDescent="0.25">
      <c r="A115" s="737" t="s">
        <v>3007</v>
      </c>
      <c r="B115" s="738"/>
      <c r="C115" s="739"/>
      <c r="D115" s="45" t="s">
        <v>3367</v>
      </c>
      <c r="E115" s="771"/>
    </row>
    <row r="116" spans="1:5" x14ac:dyDescent="0.25">
      <c r="A116" s="737" t="s">
        <v>3003</v>
      </c>
      <c r="B116" s="738"/>
      <c r="C116" s="739"/>
      <c r="D116" s="45" t="s">
        <v>3367</v>
      </c>
      <c r="E116" s="771"/>
    </row>
    <row r="117" spans="1:5" x14ac:dyDescent="0.25">
      <c r="A117" s="737" t="s">
        <v>106</v>
      </c>
      <c r="B117" s="738"/>
      <c r="C117" s="739"/>
      <c r="D117" s="45" t="s">
        <v>3367</v>
      </c>
      <c r="E117" s="771"/>
    </row>
    <row r="118" spans="1:5" ht="15.75" thickBot="1" x14ac:dyDescent="0.3">
      <c r="A118" s="740" t="s">
        <v>105</v>
      </c>
      <c r="B118" s="741"/>
      <c r="C118" s="742"/>
      <c r="D118" s="44" t="s">
        <v>3367</v>
      </c>
      <c r="E118" s="772"/>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E7" sqref="E7:E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0" t="s">
        <v>836</v>
      </c>
      <c r="B1" s="651"/>
      <c r="C1" s="755" t="s">
        <v>3031</v>
      </c>
      <c r="D1" s="755"/>
      <c r="E1" s="756"/>
    </row>
    <row r="2" spans="1:5" x14ac:dyDescent="0.25">
      <c r="A2" s="204" t="s">
        <v>3009</v>
      </c>
      <c r="B2" s="176"/>
      <c r="C2" s="259"/>
      <c r="D2" s="259"/>
      <c r="E2" s="260"/>
    </row>
    <row r="3" spans="1:5" ht="15.75" thickBot="1" x14ac:dyDescent="0.3">
      <c r="A3" s="518"/>
      <c r="B3" s="519"/>
      <c r="C3" s="519"/>
      <c r="D3" s="519"/>
      <c r="E3" s="520"/>
    </row>
    <row r="4" spans="1:5" x14ac:dyDescent="0.25">
      <c r="A4" s="521" t="s">
        <v>6</v>
      </c>
      <c r="B4" s="522"/>
      <c r="C4" s="522"/>
      <c r="D4" s="522"/>
      <c r="E4" s="525" t="s">
        <v>3085</v>
      </c>
    </row>
    <row r="5" spans="1:5" ht="46.5" customHeight="1" thickBot="1" x14ac:dyDescent="0.3">
      <c r="A5" s="523"/>
      <c r="B5" s="524"/>
      <c r="C5" s="524"/>
      <c r="D5" s="524"/>
      <c r="E5" s="526"/>
    </row>
    <row r="6" spans="1:5" ht="15.75" thickBot="1" x14ac:dyDescent="0.3">
      <c r="A6" s="767" t="s">
        <v>3011</v>
      </c>
      <c r="B6" s="768"/>
      <c r="C6" s="769"/>
      <c r="D6" s="320">
        <v>44104</v>
      </c>
      <c r="E6" s="12"/>
    </row>
    <row r="7" spans="1:5" s="56" customFormat="1" ht="38.25" x14ac:dyDescent="0.25">
      <c r="A7" s="712" t="s">
        <v>3049</v>
      </c>
      <c r="B7" s="713"/>
      <c r="C7" s="714"/>
      <c r="D7" s="50" t="s">
        <v>98</v>
      </c>
      <c r="E7" s="554" t="s">
        <v>3089</v>
      </c>
    </row>
    <row r="8" spans="1:5" s="56" customFormat="1" ht="18.75" customHeight="1" thickBot="1" x14ac:dyDescent="0.3">
      <c r="A8" s="761"/>
      <c r="B8" s="762"/>
      <c r="C8" s="763"/>
      <c r="D8" s="53" t="s">
        <v>3371</v>
      </c>
      <c r="E8" s="785"/>
    </row>
    <row r="9" spans="1:5" ht="15" customHeight="1" x14ac:dyDescent="0.25">
      <c r="A9" s="787" t="s">
        <v>227</v>
      </c>
      <c r="B9" s="788"/>
      <c r="C9" s="789"/>
      <c r="D9" s="321">
        <v>40771</v>
      </c>
      <c r="E9" s="785"/>
    </row>
    <row r="10" spans="1:5" ht="15" customHeight="1" x14ac:dyDescent="0.25">
      <c r="A10" s="773" t="s">
        <v>226</v>
      </c>
      <c r="B10" s="774"/>
      <c r="C10" s="775"/>
      <c r="D10" s="322">
        <v>1935</v>
      </c>
      <c r="E10" s="785"/>
    </row>
    <row r="11" spans="1:5" ht="30" customHeight="1" x14ac:dyDescent="0.25">
      <c r="A11" s="782" t="s">
        <v>3109</v>
      </c>
      <c r="B11" s="783"/>
      <c r="C11" s="784"/>
      <c r="D11" s="322" t="s">
        <v>3141</v>
      </c>
      <c r="E11" s="785"/>
    </row>
    <row r="12" spans="1:5" ht="15" customHeight="1" x14ac:dyDescent="0.25">
      <c r="A12" s="773" t="s">
        <v>225</v>
      </c>
      <c r="B12" s="774"/>
      <c r="C12" s="775"/>
      <c r="D12" s="322" t="s">
        <v>3141</v>
      </c>
      <c r="E12" s="785"/>
    </row>
    <row r="13" spans="1:5" ht="15" customHeight="1" x14ac:dyDescent="0.25">
      <c r="A13" s="782" t="s">
        <v>3110</v>
      </c>
      <c r="B13" s="783"/>
      <c r="C13" s="784"/>
      <c r="D13" s="322"/>
      <c r="E13" s="785"/>
    </row>
    <row r="14" spans="1:5" ht="15" customHeight="1" x14ac:dyDescent="0.25">
      <c r="A14" s="782" t="s">
        <v>3111</v>
      </c>
      <c r="B14" s="783"/>
      <c r="C14" s="784"/>
      <c r="D14" s="322">
        <v>977</v>
      </c>
      <c r="E14" s="785"/>
    </row>
    <row r="15" spans="1:5" ht="15" customHeight="1" x14ac:dyDescent="0.25">
      <c r="A15" s="773" t="s">
        <v>224</v>
      </c>
      <c r="B15" s="774"/>
      <c r="C15" s="775"/>
      <c r="D15" s="323" t="s">
        <v>3141</v>
      </c>
      <c r="E15" s="785"/>
    </row>
    <row r="16" spans="1:5" ht="15" customHeight="1" x14ac:dyDescent="0.25">
      <c r="A16" s="773" t="s">
        <v>223</v>
      </c>
      <c r="B16" s="774"/>
      <c r="C16" s="775"/>
      <c r="D16" s="324">
        <v>37859</v>
      </c>
      <c r="E16" s="785"/>
    </row>
    <row r="17" spans="1:5" ht="15" customHeight="1" x14ac:dyDescent="0.25">
      <c r="A17" s="782" t="s">
        <v>3058</v>
      </c>
      <c r="B17" s="783"/>
      <c r="C17" s="784"/>
      <c r="D17" s="324"/>
      <c r="E17" s="785"/>
    </row>
    <row r="18" spans="1:5" ht="15" customHeight="1" x14ac:dyDescent="0.25">
      <c r="A18" s="773" t="s">
        <v>222</v>
      </c>
      <c r="B18" s="774"/>
      <c r="C18" s="775"/>
      <c r="D18" s="324">
        <v>8817</v>
      </c>
      <c r="E18" s="785"/>
    </row>
    <row r="19" spans="1:5" ht="15" customHeight="1" x14ac:dyDescent="0.25">
      <c r="A19" s="773" t="s">
        <v>221</v>
      </c>
      <c r="B19" s="774"/>
      <c r="C19" s="775"/>
      <c r="D19" s="324" t="s">
        <v>3141</v>
      </c>
      <c r="E19" s="785"/>
    </row>
    <row r="20" spans="1:5" ht="15" customHeight="1" x14ac:dyDescent="0.25">
      <c r="A20" s="773" t="s">
        <v>220</v>
      </c>
      <c r="B20" s="774"/>
      <c r="C20" s="775"/>
      <c r="D20" s="324" t="s">
        <v>3141</v>
      </c>
      <c r="E20" s="785"/>
    </row>
    <row r="21" spans="1:5" ht="15" customHeight="1" x14ac:dyDescent="0.25">
      <c r="A21" s="773" t="s">
        <v>219</v>
      </c>
      <c r="B21" s="774"/>
      <c r="C21" s="775"/>
      <c r="D21" s="324">
        <v>445</v>
      </c>
      <c r="E21" s="785"/>
    </row>
    <row r="22" spans="1:5" ht="15" customHeight="1" x14ac:dyDescent="0.25">
      <c r="A22" s="773" t="s">
        <v>218</v>
      </c>
      <c r="B22" s="774"/>
      <c r="C22" s="775"/>
      <c r="D22" s="324" t="s">
        <v>3141</v>
      </c>
      <c r="E22" s="785"/>
    </row>
    <row r="23" spans="1:5" ht="15" customHeight="1" x14ac:dyDescent="0.25">
      <c r="A23" s="773" t="s">
        <v>217</v>
      </c>
      <c r="B23" s="774"/>
      <c r="C23" s="775"/>
      <c r="D23" s="324">
        <v>8372</v>
      </c>
      <c r="E23" s="785"/>
    </row>
    <row r="24" spans="1:5" ht="15" customHeight="1" x14ac:dyDescent="0.25">
      <c r="A24" s="782" t="s">
        <v>3059</v>
      </c>
      <c r="B24" s="783"/>
      <c r="C24" s="784"/>
      <c r="D24" s="324"/>
      <c r="E24" s="785"/>
    </row>
    <row r="25" spans="1:5" ht="15" customHeight="1" x14ac:dyDescent="0.25">
      <c r="A25" s="773" t="s">
        <v>216</v>
      </c>
      <c r="B25" s="774"/>
      <c r="C25" s="775"/>
      <c r="D25" s="324"/>
      <c r="E25" s="785"/>
    </row>
    <row r="26" spans="1:5" ht="15" customHeight="1" x14ac:dyDescent="0.25">
      <c r="A26" s="773" t="s">
        <v>215</v>
      </c>
      <c r="B26" s="774"/>
      <c r="C26" s="775"/>
      <c r="D26" s="324">
        <v>6</v>
      </c>
      <c r="E26" s="785"/>
    </row>
    <row r="27" spans="1:5" ht="15" customHeight="1" x14ac:dyDescent="0.25">
      <c r="A27" s="773" t="s">
        <v>214</v>
      </c>
      <c r="B27" s="774"/>
      <c r="C27" s="775"/>
      <c r="D27" s="324">
        <v>6</v>
      </c>
      <c r="E27" s="785"/>
    </row>
    <row r="28" spans="1:5" ht="27.75" customHeight="1" x14ac:dyDescent="0.25">
      <c r="A28" s="773" t="s">
        <v>3132</v>
      </c>
      <c r="B28" s="774"/>
      <c r="C28" s="775"/>
      <c r="D28" s="324" t="s">
        <v>3141</v>
      </c>
      <c r="E28" s="785"/>
    </row>
    <row r="29" spans="1:5" ht="15" customHeight="1" x14ac:dyDescent="0.25">
      <c r="A29" s="782" t="s">
        <v>3113</v>
      </c>
      <c r="B29" s="783"/>
      <c r="C29" s="784"/>
      <c r="D29" s="324"/>
      <c r="E29" s="785"/>
    </row>
    <row r="30" spans="1:5" ht="29.25" customHeight="1" x14ac:dyDescent="0.25">
      <c r="A30" s="782" t="s">
        <v>3112</v>
      </c>
      <c r="B30" s="783"/>
      <c r="C30" s="784"/>
      <c r="D30" s="324"/>
      <c r="E30" s="785"/>
    </row>
    <row r="31" spans="1:5" ht="15" customHeight="1" x14ac:dyDescent="0.25">
      <c r="A31" s="773" t="s">
        <v>213</v>
      </c>
      <c r="B31" s="774"/>
      <c r="C31" s="775"/>
      <c r="D31" s="324">
        <v>65236</v>
      </c>
      <c r="E31" s="785"/>
    </row>
    <row r="32" spans="1:5" ht="15" customHeight="1" x14ac:dyDescent="0.25">
      <c r="A32" s="773" t="s">
        <v>212</v>
      </c>
      <c r="B32" s="774"/>
      <c r="C32" s="775"/>
      <c r="D32" s="324">
        <v>22301</v>
      </c>
      <c r="E32" s="785"/>
    </row>
    <row r="33" spans="1:6" x14ac:dyDescent="0.25">
      <c r="A33" s="773" t="s">
        <v>211</v>
      </c>
      <c r="B33" s="774"/>
      <c r="C33" s="775"/>
      <c r="D33" s="324" t="s">
        <v>3141</v>
      </c>
      <c r="E33" s="785"/>
    </row>
    <row r="34" spans="1:6" x14ac:dyDescent="0.25">
      <c r="A34" s="773" t="s">
        <v>3134</v>
      </c>
      <c r="B34" s="774"/>
      <c r="C34" s="775"/>
      <c r="D34" s="324" t="s">
        <v>3141</v>
      </c>
      <c r="E34" s="785"/>
    </row>
    <row r="35" spans="1:6" ht="15" customHeight="1" x14ac:dyDescent="0.25">
      <c r="A35" s="773" t="s">
        <v>3114</v>
      </c>
      <c r="B35" s="774"/>
      <c r="C35" s="775"/>
      <c r="D35" s="324" t="s">
        <v>3141</v>
      </c>
      <c r="E35" s="785"/>
    </row>
    <row r="36" spans="1:6" ht="15" customHeight="1" x14ac:dyDescent="0.25">
      <c r="A36" s="773" t="s">
        <v>210</v>
      </c>
      <c r="B36" s="774"/>
      <c r="C36" s="775"/>
      <c r="D36" s="324" t="s">
        <v>3141</v>
      </c>
      <c r="E36" s="785"/>
    </row>
    <row r="37" spans="1:6" ht="15" customHeight="1" x14ac:dyDescent="0.25">
      <c r="A37" s="773" t="s">
        <v>209</v>
      </c>
      <c r="B37" s="774"/>
      <c r="C37" s="775"/>
      <c r="D37" s="324" t="s">
        <v>3141</v>
      </c>
      <c r="E37" s="785"/>
    </row>
    <row r="38" spans="1:6" ht="15" customHeight="1" x14ac:dyDescent="0.25">
      <c r="A38" s="773" t="s">
        <v>208</v>
      </c>
      <c r="B38" s="774"/>
      <c r="C38" s="775"/>
      <c r="D38" s="485">
        <v>17072</v>
      </c>
      <c r="E38" s="785"/>
    </row>
    <row r="39" spans="1:6" ht="28.5" customHeight="1" x14ac:dyDescent="0.25">
      <c r="A39" s="773" t="s">
        <v>3135</v>
      </c>
      <c r="B39" s="774"/>
      <c r="C39" s="775"/>
      <c r="D39" s="324">
        <v>0</v>
      </c>
      <c r="E39" s="785"/>
    </row>
    <row r="40" spans="1:6" x14ac:dyDescent="0.25">
      <c r="A40" s="782" t="s">
        <v>207</v>
      </c>
      <c r="B40" s="783"/>
      <c r="C40" s="784"/>
      <c r="D40" s="324" t="s">
        <v>3141</v>
      </c>
      <c r="E40" s="785"/>
    </row>
    <row r="41" spans="1:6" ht="15" customHeight="1" x14ac:dyDescent="0.25">
      <c r="A41" s="773" t="s">
        <v>206</v>
      </c>
      <c r="B41" s="774"/>
      <c r="C41" s="775"/>
      <c r="D41" s="324" t="s">
        <v>3141</v>
      </c>
      <c r="E41" s="785"/>
    </row>
    <row r="42" spans="1:6" ht="15" customHeight="1" x14ac:dyDescent="0.25">
      <c r="A42" s="773" t="s">
        <v>2987</v>
      </c>
      <c r="B42" s="774"/>
      <c r="C42" s="775"/>
      <c r="D42" s="324">
        <v>2132</v>
      </c>
      <c r="E42" s="785"/>
    </row>
    <row r="43" spans="1:6" ht="15" customHeight="1" x14ac:dyDescent="0.25">
      <c r="A43" s="773" t="s">
        <v>2988</v>
      </c>
      <c r="B43" s="774"/>
      <c r="C43" s="775"/>
      <c r="D43" s="324" t="s">
        <v>3141</v>
      </c>
      <c r="E43" s="785"/>
    </row>
    <row r="44" spans="1:6" ht="15" customHeight="1" x14ac:dyDescent="0.25">
      <c r="A44" s="773" t="s">
        <v>205</v>
      </c>
      <c r="B44" s="774"/>
      <c r="C44" s="775"/>
      <c r="D44" s="324">
        <v>1021</v>
      </c>
      <c r="E44" s="785"/>
    </row>
    <row r="45" spans="1:6" ht="15" customHeight="1" x14ac:dyDescent="0.25">
      <c r="A45" s="773" t="s">
        <v>204</v>
      </c>
      <c r="B45" s="774"/>
      <c r="C45" s="775"/>
      <c r="D45" s="324">
        <v>495</v>
      </c>
      <c r="E45" s="785"/>
    </row>
    <row r="46" spans="1:6" ht="15" customHeight="1" x14ac:dyDescent="0.25">
      <c r="A46" s="779" t="s">
        <v>203</v>
      </c>
      <c r="B46" s="780"/>
      <c r="C46" s="781"/>
      <c r="D46" s="486">
        <v>94625</v>
      </c>
      <c r="E46" s="785"/>
      <c r="F46" s="461"/>
    </row>
    <row r="47" spans="1:6" ht="15" customHeight="1" x14ac:dyDescent="0.25">
      <c r="A47" s="773" t="s">
        <v>202</v>
      </c>
      <c r="B47" s="774"/>
      <c r="C47" s="775"/>
      <c r="D47" s="324">
        <v>71976</v>
      </c>
      <c r="E47" s="785"/>
    </row>
    <row r="48" spans="1:6" ht="15" customHeight="1" x14ac:dyDescent="0.25">
      <c r="A48" s="773" t="s">
        <v>201</v>
      </c>
      <c r="B48" s="774"/>
      <c r="C48" s="775"/>
      <c r="D48" s="324">
        <v>26534</v>
      </c>
      <c r="E48" s="785"/>
    </row>
    <row r="49" spans="1:5" ht="15" customHeight="1" x14ac:dyDescent="0.25">
      <c r="A49" s="773" t="s">
        <v>200</v>
      </c>
      <c r="B49" s="774"/>
      <c r="C49" s="775"/>
      <c r="D49" s="324">
        <v>45442</v>
      </c>
      <c r="E49" s="785"/>
    </row>
    <row r="50" spans="1:5" ht="15" customHeight="1" x14ac:dyDescent="0.25">
      <c r="A50" s="773" t="s">
        <v>199</v>
      </c>
      <c r="B50" s="774"/>
      <c r="C50" s="775"/>
      <c r="D50" s="324">
        <v>4677</v>
      </c>
      <c r="E50" s="785"/>
    </row>
    <row r="51" spans="1:5" ht="15" customHeight="1" x14ac:dyDescent="0.25">
      <c r="A51" s="773" t="s">
        <v>3140</v>
      </c>
      <c r="B51" s="774"/>
      <c r="C51" s="775"/>
      <c r="D51" s="324">
        <v>1703</v>
      </c>
      <c r="E51" s="785"/>
    </row>
    <row r="52" spans="1:5" ht="15" customHeight="1" x14ac:dyDescent="0.25">
      <c r="A52" s="773" t="s">
        <v>198</v>
      </c>
      <c r="B52" s="774"/>
      <c r="C52" s="775"/>
      <c r="D52" s="324" t="s">
        <v>3141</v>
      </c>
      <c r="E52" s="785"/>
    </row>
    <row r="53" spans="1:5" ht="15" customHeight="1" x14ac:dyDescent="0.25">
      <c r="A53" s="773" t="s">
        <v>197</v>
      </c>
      <c r="B53" s="774"/>
      <c r="C53" s="775"/>
      <c r="D53" s="324">
        <v>2974</v>
      </c>
      <c r="E53" s="785"/>
    </row>
    <row r="54" spans="1:5" ht="15" customHeight="1" x14ac:dyDescent="0.25">
      <c r="A54" s="782" t="s">
        <v>3115</v>
      </c>
      <c r="B54" s="783"/>
      <c r="C54" s="784"/>
      <c r="D54" s="324" t="s">
        <v>3141</v>
      </c>
      <c r="E54" s="785"/>
    </row>
    <row r="55" spans="1:5" ht="15" customHeight="1" x14ac:dyDescent="0.25">
      <c r="A55" s="782" t="s">
        <v>3116</v>
      </c>
      <c r="B55" s="783"/>
      <c r="C55" s="784"/>
      <c r="D55" s="324" t="s">
        <v>3141</v>
      </c>
      <c r="E55" s="785"/>
    </row>
    <row r="56" spans="1:5" ht="15" customHeight="1" x14ac:dyDescent="0.25">
      <c r="A56" s="782" t="s">
        <v>3117</v>
      </c>
      <c r="B56" s="783"/>
      <c r="C56" s="784"/>
      <c r="D56" s="324" t="s">
        <v>3141</v>
      </c>
      <c r="E56" s="785"/>
    </row>
    <row r="57" spans="1:5" ht="15" customHeight="1" x14ac:dyDescent="0.25">
      <c r="A57" s="773" t="s">
        <v>196</v>
      </c>
      <c r="B57" s="774"/>
      <c r="C57" s="775"/>
      <c r="D57" s="324"/>
      <c r="E57" s="785"/>
    </row>
    <row r="58" spans="1:5" ht="15" customHeight="1" x14ac:dyDescent="0.25">
      <c r="A58" s="773" t="s">
        <v>195</v>
      </c>
      <c r="B58" s="774"/>
      <c r="C58" s="775"/>
      <c r="D58" s="324" t="s">
        <v>3141</v>
      </c>
      <c r="E58" s="785"/>
    </row>
    <row r="59" spans="1:5" ht="15" customHeight="1" x14ac:dyDescent="0.25">
      <c r="A59" s="773" t="s">
        <v>194</v>
      </c>
      <c r="B59" s="774"/>
      <c r="C59" s="775"/>
      <c r="D59" s="324" t="s">
        <v>3141</v>
      </c>
      <c r="E59" s="785"/>
    </row>
    <row r="60" spans="1:5" ht="15" customHeight="1" x14ac:dyDescent="0.25">
      <c r="A60" s="773" t="s">
        <v>193</v>
      </c>
      <c r="B60" s="774"/>
      <c r="C60" s="775"/>
      <c r="D60" s="324">
        <v>7500</v>
      </c>
      <c r="E60" s="785"/>
    </row>
    <row r="61" spans="1:5" ht="15" customHeight="1" x14ac:dyDescent="0.25">
      <c r="A61" s="782" t="s">
        <v>3118</v>
      </c>
      <c r="B61" s="783"/>
      <c r="C61" s="784"/>
      <c r="D61" s="324" t="s">
        <v>3141</v>
      </c>
      <c r="E61" s="785"/>
    </row>
    <row r="62" spans="1:5" ht="15" customHeight="1" x14ac:dyDescent="0.25">
      <c r="A62" s="782" t="s">
        <v>3119</v>
      </c>
      <c r="B62" s="783"/>
      <c r="C62" s="784"/>
      <c r="D62" s="324">
        <v>7500</v>
      </c>
      <c r="E62" s="785"/>
    </row>
    <row r="63" spans="1:5" ht="27.75" customHeight="1" x14ac:dyDescent="0.25">
      <c r="A63" s="773" t="s">
        <v>192</v>
      </c>
      <c r="B63" s="774"/>
      <c r="C63" s="775"/>
      <c r="D63" s="324" t="s">
        <v>3141</v>
      </c>
      <c r="E63" s="785"/>
    </row>
    <row r="64" spans="1:5" ht="15" customHeight="1" x14ac:dyDescent="0.25">
      <c r="A64" s="773" t="s">
        <v>191</v>
      </c>
      <c r="B64" s="774"/>
      <c r="C64" s="775"/>
      <c r="D64" s="324" t="s">
        <v>3141</v>
      </c>
      <c r="E64" s="785"/>
    </row>
    <row r="65" spans="1:5" ht="15" customHeight="1" x14ac:dyDescent="0.25">
      <c r="A65" s="773" t="s">
        <v>190</v>
      </c>
      <c r="B65" s="774"/>
      <c r="C65" s="775"/>
      <c r="D65" s="324" t="s">
        <v>3141</v>
      </c>
      <c r="E65" s="785"/>
    </row>
    <row r="66" spans="1:5" ht="15" customHeight="1" x14ac:dyDescent="0.25">
      <c r="A66" s="773" t="s">
        <v>189</v>
      </c>
      <c r="B66" s="774"/>
      <c r="C66" s="775"/>
      <c r="D66" s="324" t="s">
        <v>3141</v>
      </c>
      <c r="E66" s="785"/>
    </row>
    <row r="67" spans="1:5" ht="15" customHeight="1" x14ac:dyDescent="0.25">
      <c r="A67" s="773" t="s">
        <v>188</v>
      </c>
      <c r="B67" s="774"/>
      <c r="C67" s="775"/>
      <c r="D67" s="324" t="s">
        <v>3141</v>
      </c>
      <c r="E67" s="785"/>
    </row>
    <row r="68" spans="1:5" ht="15" customHeight="1" x14ac:dyDescent="0.25">
      <c r="A68" s="773" t="s">
        <v>187</v>
      </c>
      <c r="B68" s="774"/>
      <c r="C68" s="775"/>
      <c r="D68" s="324" t="s">
        <v>3141</v>
      </c>
      <c r="E68" s="785"/>
    </row>
    <row r="69" spans="1:5" ht="15" customHeight="1" x14ac:dyDescent="0.25">
      <c r="A69" s="773" t="s">
        <v>186</v>
      </c>
      <c r="B69" s="774"/>
      <c r="C69" s="775"/>
      <c r="D69" s="324" t="s">
        <v>3141</v>
      </c>
      <c r="E69" s="785"/>
    </row>
    <row r="70" spans="1:5" ht="15" customHeight="1" x14ac:dyDescent="0.25">
      <c r="A70" s="773" t="s">
        <v>185</v>
      </c>
      <c r="B70" s="774"/>
      <c r="C70" s="775"/>
      <c r="D70" s="324" t="s">
        <v>3141</v>
      </c>
      <c r="E70" s="785"/>
    </row>
    <row r="71" spans="1:5" ht="31.5" customHeight="1" x14ac:dyDescent="0.25">
      <c r="A71" s="773" t="s">
        <v>3133</v>
      </c>
      <c r="B71" s="774"/>
      <c r="C71" s="775"/>
      <c r="D71" s="324" t="s">
        <v>3141</v>
      </c>
      <c r="E71" s="785"/>
    </row>
    <row r="72" spans="1:5" ht="15" customHeight="1" x14ac:dyDescent="0.25">
      <c r="A72" s="773" t="s">
        <v>2989</v>
      </c>
      <c r="B72" s="774"/>
      <c r="C72" s="775"/>
      <c r="D72" s="324"/>
      <c r="E72" s="785"/>
    </row>
    <row r="73" spans="1:5" ht="15" customHeight="1" x14ac:dyDescent="0.25">
      <c r="A73" s="773" t="s">
        <v>2990</v>
      </c>
      <c r="B73" s="774"/>
      <c r="C73" s="775"/>
      <c r="D73" s="485">
        <v>10472</v>
      </c>
      <c r="E73" s="785"/>
    </row>
    <row r="74" spans="1:5" ht="15" customHeight="1" x14ac:dyDescent="0.25">
      <c r="A74" s="773" t="s">
        <v>184</v>
      </c>
      <c r="B74" s="774"/>
      <c r="C74" s="775"/>
      <c r="D74" s="485">
        <v>0</v>
      </c>
      <c r="E74" s="785"/>
    </row>
    <row r="75" spans="1:5" ht="15" customHeight="1" x14ac:dyDescent="0.25">
      <c r="A75" s="773" t="s">
        <v>2991</v>
      </c>
      <c r="B75" s="774"/>
      <c r="C75" s="775"/>
      <c r="D75" s="324">
        <v>10472</v>
      </c>
      <c r="E75" s="785"/>
    </row>
    <row r="76" spans="1:5" ht="15" customHeight="1" x14ac:dyDescent="0.25">
      <c r="A76" s="773" t="s">
        <v>2992</v>
      </c>
      <c r="B76" s="774"/>
      <c r="C76" s="775"/>
      <c r="D76" s="324" t="s">
        <v>3141</v>
      </c>
      <c r="E76" s="785"/>
    </row>
    <row r="77" spans="1:5" ht="15" customHeight="1" x14ac:dyDescent="0.25">
      <c r="A77" s="779" t="s">
        <v>2993</v>
      </c>
      <c r="B77" s="780"/>
      <c r="C77" s="781"/>
      <c r="D77" s="462" t="s">
        <v>3141</v>
      </c>
      <c r="E77" s="785"/>
    </row>
    <row r="78" spans="1:5" ht="15" customHeight="1" x14ac:dyDescent="0.25">
      <c r="A78" s="773" t="s">
        <v>2995</v>
      </c>
      <c r="B78" s="774"/>
      <c r="C78" s="775"/>
      <c r="D78" s="324" t="s">
        <v>3141</v>
      </c>
      <c r="E78" s="785"/>
    </row>
    <row r="79" spans="1:5" ht="15" customHeight="1" x14ac:dyDescent="0.25">
      <c r="A79" s="779" t="s">
        <v>2994</v>
      </c>
      <c r="B79" s="780"/>
      <c r="C79" s="781"/>
      <c r="D79" s="462">
        <v>10472</v>
      </c>
      <c r="E79" s="785"/>
    </row>
    <row r="80" spans="1:5" ht="15" customHeight="1" x14ac:dyDescent="0.25">
      <c r="A80" s="773" t="s">
        <v>2996</v>
      </c>
      <c r="B80" s="774"/>
      <c r="C80" s="775"/>
      <c r="D80" s="324" t="s">
        <v>3367</v>
      </c>
      <c r="E80" s="785"/>
    </row>
    <row r="81" spans="1:5" ht="15" customHeight="1" thickBot="1" x14ac:dyDescent="0.3">
      <c r="A81" s="776" t="s">
        <v>183</v>
      </c>
      <c r="B81" s="777"/>
      <c r="C81" s="778"/>
      <c r="D81" s="325" t="s">
        <v>3367</v>
      </c>
      <c r="E81" s="786"/>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4" t="s">
        <v>837</v>
      </c>
      <c r="B1" s="515"/>
      <c r="C1" s="515"/>
      <c r="D1" s="515"/>
      <c r="E1" s="181"/>
    </row>
    <row r="2" spans="1:5" x14ac:dyDescent="0.25">
      <c r="A2" s="516" t="s">
        <v>2938</v>
      </c>
      <c r="B2" s="517"/>
      <c r="C2" s="517"/>
      <c r="D2" s="517"/>
      <c r="E2" s="201"/>
    </row>
    <row r="3" spans="1:5" ht="15.75" thickBot="1" x14ac:dyDescent="0.3">
      <c r="A3" s="805" t="s">
        <v>2983</v>
      </c>
      <c r="B3" s="806"/>
      <c r="C3" s="806"/>
      <c r="D3" s="806"/>
      <c r="E3" s="807"/>
    </row>
    <row r="4" spans="1:5" ht="27.75" customHeight="1" x14ac:dyDescent="0.25">
      <c r="A4" s="521" t="s">
        <v>2935</v>
      </c>
      <c r="B4" s="522"/>
      <c r="C4" s="522"/>
      <c r="D4" s="522"/>
      <c r="E4" s="525" t="s">
        <v>3090</v>
      </c>
    </row>
    <row r="5" spans="1:5" ht="21" customHeight="1" thickBot="1" x14ac:dyDescent="0.3">
      <c r="A5" s="523"/>
      <c r="B5" s="524"/>
      <c r="C5" s="524"/>
      <c r="D5" s="524"/>
      <c r="E5" s="526"/>
    </row>
    <row r="6" spans="1:5" ht="15.75" customHeight="1" thickBot="1" x14ac:dyDescent="0.3">
      <c r="A6" s="767" t="s">
        <v>3011</v>
      </c>
      <c r="B6" s="768"/>
      <c r="C6" s="769"/>
      <c r="D6" s="269" t="s">
        <v>14</v>
      </c>
      <c r="E6" s="43"/>
    </row>
    <row r="7" spans="1:5" ht="16.5" customHeight="1" x14ac:dyDescent="0.25">
      <c r="A7" s="798" t="s">
        <v>51</v>
      </c>
      <c r="B7" s="799"/>
      <c r="C7" s="799"/>
      <c r="D7" s="68"/>
      <c r="E7" s="790" t="s">
        <v>50</v>
      </c>
    </row>
    <row r="8" spans="1:5" x14ac:dyDescent="0.25">
      <c r="A8" s="800" t="s">
        <v>49</v>
      </c>
      <c r="B8" s="801"/>
      <c r="C8" s="801"/>
      <c r="D8" s="15"/>
      <c r="E8" s="791"/>
    </row>
    <row r="9" spans="1:5" x14ac:dyDescent="0.25">
      <c r="A9" s="800" t="s">
        <v>48</v>
      </c>
      <c r="B9" s="801"/>
      <c r="C9" s="801"/>
      <c r="D9" s="15"/>
      <c r="E9" s="791"/>
    </row>
    <row r="10" spans="1:5" x14ac:dyDescent="0.25">
      <c r="A10" s="800" t="s">
        <v>2936</v>
      </c>
      <c r="B10" s="801"/>
      <c r="C10" s="801"/>
      <c r="D10" s="15"/>
      <c r="E10" s="791"/>
    </row>
    <row r="11" spans="1:5" ht="15.75" thickBot="1" x14ac:dyDescent="0.3">
      <c r="A11" s="802" t="s">
        <v>773</v>
      </c>
      <c r="B11" s="803"/>
      <c r="C11" s="803"/>
      <c r="D11" s="167"/>
      <c r="E11" s="792"/>
    </row>
    <row r="12" spans="1:5" ht="15" customHeight="1" x14ac:dyDescent="0.25">
      <c r="A12" s="793" t="s">
        <v>2937</v>
      </c>
      <c r="B12" s="794"/>
      <c r="C12" s="794"/>
      <c r="D12" s="795"/>
      <c r="E12" s="535" t="s">
        <v>45</v>
      </c>
    </row>
    <row r="13" spans="1:5" x14ac:dyDescent="0.25">
      <c r="A13" s="796" t="s">
        <v>57</v>
      </c>
      <c r="B13" s="797"/>
      <c r="C13" s="797"/>
      <c r="D13" s="797"/>
      <c r="E13" s="536"/>
    </row>
    <row r="14" spans="1:5" x14ac:dyDescent="0.25">
      <c r="A14" s="796" t="s">
        <v>57</v>
      </c>
      <c r="B14" s="797"/>
      <c r="C14" s="797"/>
      <c r="D14" s="797"/>
      <c r="E14" s="536"/>
    </row>
    <row r="15" spans="1:5" x14ac:dyDescent="0.25">
      <c r="A15" s="796" t="s">
        <v>57</v>
      </c>
      <c r="B15" s="797"/>
      <c r="C15" s="797"/>
      <c r="D15" s="797"/>
      <c r="E15" s="536"/>
    </row>
    <row r="16" spans="1:5" ht="15.75" customHeight="1" x14ac:dyDescent="0.25">
      <c r="A16" s="796" t="s">
        <v>57</v>
      </c>
      <c r="B16" s="797"/>
      <c r="C16" s="797"/>
      <c r="D16" s="797"/>
      <c r="E16" s="536"/>
    </row>
    <row r="17" spans="1:7" ht="15" customHeight="1" thickBot="1" x14ac:dyDescent="0.3">
      <c r="A17" s="796" t="s">
        <v>57</v>
      </c>
      <c r="B17" s="797"/>
      <c r="C17" s="797"/>
      <c r="D17" s="797"/>
      <c r="E17" s="804"/>
    </row>
    <row r="18" spans="1:7" ht="15" hidden="1" customHeight="1" outlineLevel="1" x14ac:dyDescent="0.25">
      <c r="A18" s="812"/>
      <c r="B18" s="813"/>
      <c r="C18" s="813"/>
      <c r="D18" s="813"/>
      <c r="E18" s="536" t="s">
        <v>45</v>
      </c>
    </row>
    <row r="19" spans="1:7" ht="15" hidden="1" customHeight="1" outlineLevel="1" x14ac:dyDescent="0.25">
      <c r="A19" s="814"/>
      <c r="B19" s="815"/>
      <c r="C19" s="815"/>
      <c r="D19" s="815"/>
      <c r="E19" s="536"/>
    </row>
    <row r="20" spans="1:7" hidden="1" outlineLevel="1" x14ac:dyDescent="0.25">
      <c r="A20" s="814"/>
      <c r="B20" s="815"/>
      <c r="C20" s="815"/>
      <c r="D20" s="815"/>
      <c r="E20" s="536"/>
    </row>
    <row r="21" spans="1:7" hidden="1" outlineLevel="1" x14ac:dyDescent="0.25">
      <c r="A21" s="814"/>
      <c r="B21" s="815"/>
      <c r="C21" s="815"/>
      <c r="D21" s="815"/>
      <c r="E21" s="536"/>
    </row>
    <row r="22" spans="1:7" hidden="1" outlineLevel="1" x14ac:dyDescent="0.25">
      <c r="A22" s="814"/>
      <c r="B22" s="815"/>
      <c r="C22" s="815"/>
      <c r="D22" s="815"/>
      <c r="E22" s="536"/>
    </row>
    <row r="23" spans="1:7" hidden="1" outlineLevel="1" x14ac:dyDescent="0.25">
      <c r="A23" s="814"/>
      <c r="B23" s="815"/>
      <c r="C23" s="815"/>
      <c r="D23" s="815"/>
      <c r="E23" s="536"/>
    </row>
    <row r="24" spans="1:7" hidden="1" outlineLevel="1" x14ac:dyDescent="0.25">
      <c r="A24" s="814"/>
      <c r="B24" s="815"/>
      <c r="C24" s="815"/>
      <c r="D24" s="815"/>
      <c r="E24" s="536"/>
    </row>
    <row r="25" spans="1:7" hidden="1" outlineLevel="1" x14ac:dyDescent="0.25">
      <c r="A25" s="814"/>
      <c r="B25" s="815"/>
      <c r="C25" s="815"/>
      <c r="D25" s="815"/>
      <c r="E25" s="536"/>
    </row>
    <row r="26" spans="1:7" hidden="1" outlineLevel="1" x14ac:dyDescent="0.25">
      <c r="A26" s="814"/>
      <c r="B26" s="815"/>
      <c r="C26" s="815"/>
      <c r="D26" s="815"/>
      <c r="E26" s="536"/>
    </row>
    <row r="27" spans="1:7" hidden="1" outlineLevel="1" x14ac:dyDescent="0.25">
      <c r="A27" s="814"/>
      <c r="B27" s="815"/>
      <c r="C27" s="815"/>
      <c r="D27" s="815"/>
      <c r="E27" s="536"/>
    </row>
    <row r="28" spans="1:7" ht="15.75" hidden="1" outlineLevel="1" thickBot="1" x14ac:dyDescent="0.3">
      <c r="A28" s="810"/>
      <c r="B28" s="811"/>
      <c r="C28" s="811"/>
      <c r="D28" s="811"/>
      <c r="E28" s="536"/>
    </row>
    <row r="29" spans="1:7" collapsed="1" x14ac:dyDescent="0.25">
      <c r="A29" s="793" t="s">
        <v>3037</v>
      </c>
      <c r="B29" s="794"/>
      <c r="C29" s="794"/>
      <c r="D29" s="794"/>
      <c r="E29" s="790" t="s">
        <v>41</v>
      </c>
    </row>
    <row r="30" spans="1:7" ht="15.75" thickBot="1" x14ac:dyDescent="0.3">
      <c r="A30" s="808" t="s">
        <v>57</v>
      </c>
      <c r="B30" s="809"/>
      <c r="C30" s="809"/>
      <c r="D30" s="809"/>
      <c r="E30" s="79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4" t="s">
        <v>838</v>
      </c>
      <c r="B1" s="515"/>
      <c r="C1" s="515"/>
      <c r="D1" s="515"/>
      <c r="E1" s="181"/>
    </row>
    <row r="2" spans="1:5" x14ac:dyDescent="0.25">
      <c r="A2" s="516" t="s">
        <v>2939</v>
      </c>
      <c r="B2" s="517"/>
      <c r="C2" s="517"/>
      <c r="D2" s="517"/>
      <c r="E2" s="201"/>
    </row>
    <row r="3" spans="1:5" ht="15.75" thickBot="1" x14ac:dyDescent="0.3">
      <c r="A3" s="805" t="s">
        <v>2983</v>
      </c>
      <c r="B3" s="806"/>
      <c r="C3" s="806"/>
      <c r="D3" s="806"/>
      <c r="E3" s="807"/>
    </row>
    <row r="4" spans="1:5" ht="26.25" customHeight="1" x14ac:dyDescent="0.25">
      <c r="A4" s="521" t="s">
        <v>2940</v>
      </c>
      <c r="B4" s="522"/>
      <c r="C4" s="522"/>
      <c r="D4" s="522"/>
      <c r="E4" s="525" t="s">
        <v>3090</v>
      </c>
    </row>
    <row r="5" spans="1:5" ht="26.25" customHeight="1" thickBot="1" x14ac:dyDescent="0.3">
      <c r="A5" s="523"/>
      <c r="B5" s="524"/>
      <c r="C5" s="524"/>
      <c r="D5" s="524"/>
      <c r="E5" s="526"/>
    </row>
    <row r="6" spans="1:5" ht="15.75" customHeight="1" thickBot="1" x14ac:dyDescent="0.3">
      <c r="A6" s="767" t="s">
        <v>3011</v>
      </c>
      <c r="B6" s="768"/>
      <c r="C6" s="769"/>
      <c r="D6" s="269" t="s">
        <v>14</v>
      </c>
      <c r="E6" s="43"/>
    </row>
    <row r="7" spans="1:5" ht="16.5" customHeight="1" x14ac:dyDescent="0.25">
      <c r="A7" s="793" t="s">
        <v>3050</v>
      </c>
      <c r="B7" s="794"/>
      <c r="C7" s="794"/>
      <c r="D7" s="795"/>
      <c r="E7" s="535" t="s">
        <v>766</v>
      </c>
    </row>
    <row r="8" spans="1:5" ht="58.5" customHeight="1" thickBot="1" x14ac:dyDescent="0.3">
      <c r="A8" s="796"/>
      <c r="B8" s="797"/>
      <c r="C8" s="797"/>
      <c r="D8" s="797"/>
      <c r="E8" s="804"/>
    </row>
    <row r="9" spans="1:5" hidden="1" outlineLevel="1" x14ac:dyDescent="0.25">
      <c r="A9" s="812"/>
      <c r="B9" s="813"/>
      <c r="C9" s="813"/>
      <c r="D9" s="813"/>
      <c r="E9" s="536" t="s">
        <v>766</v>
      </c>
    </row>
    <row r="10" spans="1:5" hidden="1" outlineLevel="1" x14ac:dyDescent="0.25">
      <c r="A10" s="814"/>
      <c r="B10" s="815"/>
      <c r="C10" s="815"/>
      <c r="D10" s="815"/>
      <c r="E10" s="536"/>
    </row>
    <row r="11" spans="1:5" hidden="1" outlineLevel="1" x14ac:dyDescent="0.25">
      <c r="A11" s="814"/>
      <c r="B11" s="815"/>
      <c r="C11" s="815"/>
      <c r="D11" s="815"/>
      <c r="E11" s="536"/>
    </row>
    <row r="12" spans="1:5" hidden="1" outlineLevel="1" x14ac:dyDescent="0.25">
      <c r="A12" s="814"/>
      <c r="B12" s="815"/>
      <c r="C12" s="815"/>
      <c r="D12" s="815"/>
      <c r="E12" s="536"/>
    </row>
    <row r="13" spans="1:5" hidden="1" outlineLevel="1" x14ac:dyDescent="0.25">
      <c r="A13" s="814"/>
      <c r="B13" s="815"/>
      <c r="C13" s="815"/>
      <c r="D13" s="815"/>
      <c r="E13" s="536"/>
    </row>
    <row r="14" spans="1:5" hidden="1" outlineLevel="1" x14ac:dyDescent="0.25">
      <c r="A14" s="814"/>
      <c r="B14" s="815"/>
      <c r="C14" s="815"/>
      <c r="D14" s="815"/>
      <c r="E14" s="536"/>
    </row>
    <row r="15" spans="1:5" hidden="1" outlineLevel="1" x14ac:dyDescent="0.25">
      <c r="A15" s="814"/>
      <c r="B15" s="815"/>
      <c r="C15" s="815"/>
      <c r="D15" s="815"/>
      <c r="E15" s="536"/>
    </row>
    <row r="16" spans="1:5" hidden="1" outlineLevel="1" x14ac:dyDescent="0.25">
      <c r="A16" s="814"/>
      <c r="B16" s="815"/>
      <c r="C16" s="815"/>
      <c r="D16" s="815"/>
      <c r="E16" s="536"/>
    </row>
    <row r="17" spans="1:5" hidden="1" outlineLevel="1" x14ac:dyDescent="0.25">
      <c r="A17" s="814"/>
      <c r="B17" s="815"/>
      <c r="C17" s="815"/>
      <c r="D17" s="815"/>
      <c r="E17" s="536"/>
    </row>
    <row r="18" spans="1:5" hidden="1" outlineLevel="1" x14ac:dyDescent="0.25">
      <c r="A18" s="814"/>
      <c r="B18" s="815"/>
      <c r="C18" s="815"/>
      <c r="D18" s="815"/>
      <c r="E18" s="536"/>
    </row>
    <row r="19" spans="1:5" hidden="1" outlineLevel="1" x14ac:dyDescent="0.25">
      <c r="A19" s="814"/>
      <c r="B19" s="815"/>
      <c r="C19" s="815"/>
      <c r="D19" s="815"/>
      <c r="E19" s="536"/>
    </row>
    <row r="20" spans="1:5" hidden="1" outlineLevel="1" x14ac:dyDescent="0.25">
      <c r="A20" s="814"/>
      <c r="B20" s="815"/>
      <c r="C20" s="815"/>
      <c r="D20" s="815"/>
      <c r="E20" s="536"/>
    </row>
    <row r="21" spans="1:5" hidden="1" outlineLevel="1" x14ac:dyDescent="0.25">
      <c r="A21" s="814"/>
      <c r="B21" s="815"/>
      <c r="C21" s="815"/>
      <c r="D21" s="815"/>
      <c r="E21" s="536"/>
    </row>
    <row r="22" spans="1:5" hidden="1" outlineLevel="1" x14ac:dyDescent="0.25">
      <c r="A22" s="814"/>
      <c r="B22" s="815"/>
      <c r="C22" s="815"/>
      <c r="D22" s="815"/>
      <c r="E22" s="536"/>
    </row>
    <row r="23" spans="1:5" hidden="1" outlineLevel="1" x14ac:dyDescent="0.25">
      <c r="A23" s="814"/>
      <c r="B23" s="815"/>
      <c r="C23" s="815"/>
      <c r="D23" s="815"/>
      <c r="E23" s="536"/>
    </row>
    <row r="24" spans="1:5" ht="15.75" hidden="1" outlineLevel="1" thickBot="1" x14ac:dyDescent="0.3">
      <c r="A24" s="808"/>
      <c r="B24" s="809"/>
      <c r="C24" s="809"/>
      <c r="D24" s="809"/>
      <c r="E24" s="537"/>
    </row>
    <row r="25" spans="1:5" collapsed="1" x14ac:dyDescent="0.25">
      <c r="A25" s="793" t="s">
        <v>2941</v>
      </c>
      <c r="B25" s="794"/>
      <c r="C25" s="794"/>
      <c r="D25" s="795"/>
      <c r="E25" s="535" t="s">
        <v>765</v>
      </c>
    </row>
    <row r="26" spans="1:5" ht="58.5" customHeight="1" thickBot="1" x14ac:dyDescent="0.3">
      <c r="A26" s="796"/>
      <c r="B26" s="797"/>
      <c r="C26" s="797"/>
      <c r="D26" s="797"/>
      <c r="E26" s="804"/>
    </row>
    <row r="27" spans="1:5" hidden="1" outlineLevel="1" x14ac:dyDescent="0.25">
      <c r="A27" s="814"/>
      <c r="B27" s="815"/>
      <c r="C27" s="815"/>
      <c r="D27" s="815"/>
      <c r="E27" s="791" t="s">
        <v>765</v>
      </c>
    </row>
    <row r="28" spans="1:5" hidden="1" outlineLevel="1" x14ac:dyDescent="0.25">
      <c r="A28" s="814"/>
      <c r="B28" s="815"/>
      <c r="C28" s="815"/>
      <c r="D28" s="815"/>
      <c r="E28" s="791"/>
    </row>
    <row r="29" spans="1:5" hidden="1" outlineLevel="1" x14ac:dyDescent="0.25">
      <c r="A29" s="814"/>
      <c r="B29" s="815"/>
      <c r="C29" s="815"/>
      <c r="D29" s="815"/>
      <c r="E29" s="791"/>
    </row>
    <row r="30" spans="1:5" hidden="1" outlineLevel="1" x14ac:dyDescent="0.25">
      <c r="A30" s="814"/>
      <c r="B30" s="815"/>
      <c r="C30" s="815"/>
      <c r="D30" s="815"/>
      <c r="E30" s="791"/>
    </row>
    <row r="31" spans="1:5" hidden="1" outlineLevel="1" x14ac:dyDescent="0.25">
      <c r="A31" s="814"/>
      <c r="B31" s="815"/>
      <c r="C31" s="815"/>
      <c r="D31" s="815"/>
      <c r="E31" s="791"/>
    </row>
    <row r="32" spans="1:5" hidden="1" outlineLevel="1" x14ac:dyDescent="0.25">
      <c r="A32" s="814"/>
      <c r="B32" s="815"/>
      <c r="C32" s="815"/>
      <c r="D32" s="815"/>
      <c r="E32" s="791"/>
    </row>
    <row r="33" spans="1:5" hidden="1" outlineLevel="1" x14ac:dyDescent="0.25">
      <c r="A33" s="814"/>
      <c r="B33" s="815"/>
      <c r="C33" s="815"/>
      <c r="D33" s="815"/>
      <c r="E33" s="791"/>
    </row>
    <row r="34" spans="1:5" hidden="1" outlineLevel="1" x14ac:dyDescent="0.25">
      <c r="A34" s="814"/>
      <c r="B34" s="815"/>
      <c r="C34" s="815"/>
      <c r="D34" s="815"/>
      <c r="E34" s="791"/>
    </row>
    <row r="35" spans="1:5" hidden="1" outlineLevel="1" x14ac:dyDescent="0.25">
      <c r="A35" s="814"/>
      <c r="B35" s="815"/>
      <c r="C35" s="815"/>
      <c r="D35" s="815"/>
      <c r="E35" s="791"/>
    </row>
    <row r="36" spans="1:5" hidden="1" outlineLevel="1" x14ac:dyDescent="0.25">
      <c r="A36" s="814"/>
      <c r="B36" s="815"/>
      <c r="C36" s="815"/>
      <c r="D36" s="815"/>
      <c r="E36" s="791"/>
    </row>
    <row r="37" spans="1:5" hidden="1" outlineLevel="1" x14ac:dyDescent="0.25">
      <c r="A37" s="814"/>
      <c r="B37" s="815"/>
      <c r="C37" s="815"/>
      <c r="D37" s="815"/>
      <c r="E37" s="791"/>
    </row>
    <row r="38" spans="1:5" hidden="1" outlineLevel="1" x14ac:dyDescent="0.25">
      <c r="A38" s="814"/>
      <c r="B38" s="815"/>
      <c r="C38" s="815"/>
      <c r="D38" s="815"/>
      <c r="E38" s="791"/>
    </row>
    <row r="39" spans="1:5" hidden="1" outlineLevel="1" x14ac:dyDescent="0.25">
      <c r="A39" s="814"/>
      <c r="B39" s="815"/>
      <c r="C39" s="815"/>
      <c r="D39" s="815"/>
      <c r="E39" s="791"/>
    </row>
    <row r="40" spans="1:5" hidden="1" outlineLevel="1" x14ac:dyDescent="0.25">
      <c r="A40" s="814"/>
      <c r="B40" s="815"/>
      <c r="C40" s="815"/>
      <c r="D40" s="815"/>
      <c r="E40" s="791"/>
    </row>
    <row r="41" spans="1:5" ht="15.75" hidden="1" outlineLevel="1" thickBot="1" x14ac:dyDescent="0.3">
      <c r="A41" s="808"/>
      <c r="B41" s="809"/>
      <c r="C41" s="809"/>
      <c r="D41" s="809"/>
      <c r="E41" s="792"/>
    </row>
    <row r="42" spans="1:5" collapsed="1" x14ac:dyDescent="0.25">
      <c r="A42" s="793" t="s">
        <v>2942</v>
      </c>
      <c r="B42" s="794"/>
      <c r="C42" s="794"/>
      <c r="D42" s="795"/>
      <c r="E42" s="535" t="s">
        <v>778</v>
      </c>
    </row>
    <row r="43" spans="1:5" ht="58.5" customHeight="1" thickBot="1" x14ac:dyDescent="0.3">
      <c r="A43" s="796"/>
      <c r="B43" s="797"/>
      <c r="C43" s="797"/>
      <c r="D43" s="797"/>
      <c r="E43" s="804"/>
    </row>
    <row r="44" spans="1:5" ht="15.75" hidden="1" outlineLevel="1" thickBot="1" x14ac:dyDescent="0.3">
      <c r="A44" s="814"/>
      <c r="B44" s="815"/>
      <c r="C44" s="815"/>
      <c r="D44" s="815"/>
      <c r="E44" s="791" t="s">
        <v>778</v>
      </c>
    </row>
    <row r="45" spans="1:5" ht="15.75" hidden="1" outlineLevel="1" thickBot="1" x14ac:dyDescent="0.3">
      <c r="A45" s="814"/>
      <c r="B45" s="815"/>
      <c r="C45" s="815"/>
      <c r="D45" s="815"/>
      <c r="E45" s="791"/>
    </row>
    <row r="46" spans="1:5" ht="15.75" hidden="1" outlineLevel="1" thickBot="1" x14ac:dyDescent="0.3">
      <c r="A46" s="814"/>
      <c r="B46" s="815"/>
      <c r="C46" s="815"/>
      <c r="D46" s="815"/>
      <c r="E46" s="791"/>
    </row>
    <row r="47" spans="1:5" ht="15.75" hidden="1" outlineLevel="1" thickBot="1" x14ac:dyDescent="0.3">
      <c r="A47" s="814"/>
      <c r="B47" s="815"/>
      <c r="C47" s="815"/>
      <c r="D47" s="815"/>
      <c r="E47" s="791"/>
    </row>
    <row r="48" spans="1:5" ht="15.75" hidden="1" outlineLevel="1" thickBot="1" x14ac:dyDescent="0.3">
      <c r="A48" s="814"/>
      <c r="B48" s="815"/>
      <c r="C48" s="815"/>
      <c r="D48" s="815"/>
      <c r="E48" s="791"/>
    </row>
    <row r="49" spans="1:5" ht="15.75" hidden="1" outlineLevel="1" thickBot="1" x14ac:dyDescent="0.3">
      <c r="A49" s="814"/>
      <c r="B49" s="815"/>
      <c r="C49" s="815"/>
      <c r="D49" s="815"/>
      <c r="E49" s="791"/>
    </row>
    <row r="50" spans="1:5" ht="15.75" hidden="1" outlineLevel="1" thickBot="1" x14ac:dyDescent="0.3">
      <c r="A50" s="814"/>
      <c r="B50" s="815"/>
      <c r="C50" s="815"/>
      <c r="D50" s="815"/>
      <c r="E50" s="791"/>
    </row>
    <row r="51" spans="1:5" ht="15.75" hidden="1" outlineLevel="1" thickBot="1" x14ac:dyDescent="0.3">
      <c r="A51" s="814"/>
      <c r="B51" s="815"/>
      <c r="C51" s="815"/>
      <c r="D51" s="815"/>
      <c r="E51" s="791"/>
    </row>
    <row r="52" spans="1:5" ht="15.75" hidden="1" outlineLevel="1" thickBot="1" x14ac:dyDescent="0.3">
      <c r="A52" s="814"/>
      <c r="B52" s="815"/>
      <c r="C52" s="815"/>
      <c r="D52" s="815"/>
      <c r="E52" s="791"/>
    </row>
    <row r="53" spans="1:5" ht="15.75" hidden="1" outlineLevel="1" thickBot="1" x14ac:dyDescent="0.3">
      <c r="A53" s="814"/>
      <c r="B53" s="815"/>
      <c r="C53" s="815"/>
      <c r="D53" s="815"/>
      <c r="E53" s="791"/>
    </row>
    <row r="54" spans="1:5" ht="15.75" hidden="1" outlineLevel="1" thickBot="1" x14ac:dyDescent="0.3">
      <c r="A54" s="814"/>
      <c r="B54" s="815"/>
      <c r="C54" s="815"/>
      <c r="D54" s="815"/>
      <c r="E54" s="791"/>
    </row>
    <row r="55" spans="1:5" ht="15.75" hidden="1" outlineLevel="1" thickBot="1" x14ac:dyDescent="0.3">
      <c r="A55" s="814"/>
      <c r="B55" s="815"/>
      <c r="C55" s="815"/>
      <c r="D55" s="815"/>
      <c r="E55" s="791"/>
    </row>
    <row r="56" spans="1:5" ht="15.75" hidden="1" outlineLevel="1" thickBot="1" x14ac:dyDescent="0.3">
      <c r="A56" s="814"/>
      <c r="B56" s="815"/>
      <c r="C56" s="815"/>
      <c r="D56" s="815"/>
      <c r="E56" s="791"/>
    </row>
    <row r="57" spans="1:5" ht="15.75" hidden="1" outlineLevel="1" thickBot="1" x14ac:dyDescent="0.3">
      <c r="A57" s="814"/>
      <c r="B57" s="815"/>
      <c r="C57" s="815"/>
      <c r="D57" s="815"/>
      <c r="E57" s="791"/>
    </row>
    <row r="58" spans="1:5" ht="15.75" hidden="1" outlineLevel="1" thickBot="1" x14ac:dyDescent="0.3">
      <c r="A58" s="808"/>
      <c r="B58" s="809"/>
      <c r="C58" s="809"/>
      <c r="D58" s="809"/>
      <c r="E58" s="792"/>
    </row>
    <row r="59" spans="1:5" ht="30" customHeight="1" collapsed="1" x14ac:dyDescent="0.25">
      <c r="A59" s="793" t="s">
        <v>2943</v>
      </c>
      <c r="B59" s="794"/>
      <c r="C59" s="794"/>
      <c r="D59" s="795"/>
      <c r="E59" s="535" t="s">
        <v>777</v>
      </c>
    </row>
    <row r="60" spans="1:5" ht="58.5" customHeight="1" thickBot="1" x14ac:dyDescent="0.3">
      <c r="A60" s="796"/>
      <c r="B60" s="797"/>
      <c r="C60" s="797"/>
      <c r="D60" s="797"/>
      <c r="E60" s="536"/>
    </row>
    <row r="61" spans="1:5" hidden="1" outlineLevel="1" x14ac:dyDescent="0.25">
      <c r="A61" s="814"/>
      <c r="B61" s="815"/>
      <c r="C61" s="815"/>
      <c r="D61" s="815"/>
      <c r="E61" s="791" t="s">
        <v>777</v>
      </c>
    </row>
    <row r="62" spans="1:5" hidden="1" outlineLevel="1" x14ac:dyDescent="0.25">
      <c r="A62" s="814"/>
      <c r="B62" s="815"/>
      <c r="C62" s="815"/>
      <c r="D62" s="815"/>
      <c r="E62" s="791"/>
    </row>
    <row r="63" spans="1:5" hidden="1" outlineLevel="1" x14ac:dyDescent="0.25">
      <c r="A63" s="814"/>
      <c r="B63" s="815"/>
      <c r="C63" s="815"/>
      <c r="D63" s="815"/>
      <c r="E63" s="791"/>
    </row>
    <row r="64" spans="1:5" hidden="1" outlineLevel="1" x14ac:dyDescent="0.25">
      <c r="A64" s="814"/>
      <c r="B64" s="815"/>
      <c r="C64" s="815"/>
      <c r="D64" s="815"/>
      <c r="E64" s="791"/>
    </row>
    <row r="65" spans="1:5" hidden="1" outlineLevel="1" x14ac:dyDescent="0.25">
      <c r="A65" s="814"/>
      <c r="B65" s="815"/>
      <c r="C65" s="815"/>
      <c r="D65" s="815"/>
      <c r="E65" s="791"/>
    </row>
    <row r="66" spans="1:5" hidden="1" outlineLevel="1" x14ac:dyDescent="0.25">
      <c r="A66" s="814"/>
      <c r="B66" s="815"/>
      <c r="C66" s="815"/>
      <c r="D66" s="815"/>
      <c r="E66" s="791"/>
    </row>
    <row r="67" spans="1:5" hidden="1" outlineLevel="1" x14ac:dyDescent="0.25">
      <c r="A67" s="814"/>
      <c r="B67" s="815"/>
      <c r="C67" s="815"/>
      <c r="D67" s="815"/>
      <c r="E67" s="791"/>
    </row>
    <row r="68" spans="1:5" hidden="1" outlineLevel="1" x14ac:dyDescent="0.25">
      <c r="A68" s="814"/>
      <c r="B68" s="815"/>
      <c r="C68" s="815"/>
      <c r="D68" s="815"/>
      <c r="E68" s="791"/>
    </row>
    <row r="69" spans="1:5" hidden="1" outlineLevel="1" x14ac:dyDescent="0.25">
      <c r="A69" s="814"/>
      <c r="B69" s="815"/>
      <c r="C69" s="815"/>
      <c r="D69" s="815"/>
      <c r="E69" s="791"/>
    </row>
    <row r="70" spans="1:5" hidden="1" outlineLevel="1" x14ac:dyDescent="0.25">
      <c r="A70" s="814"/>
      <c r="B70" s="815"/>
      <c r="C70" s="815"/>
      <c r="D70" s="815"/>
      <c r="E70" s="791"/>
    </row>
    <row r="71" spans="1:5" hidden="1" outlineLevel="1" x14ac:dyDescent="0.25">
      <c r="A71" s="814"/>
      <c r="B71" s="815"/>
      <c r="C71" s="815"/>
      <c r="D71" s="815"/>
      <c r="E71" s="791"/>
    </row>
    <row r="72" spans="1:5" hidden="1" outlineLevel="1" x14ac:dyDescent="0.25">
      <c r="A72" s="814"/>
      <c r="B72" s="815"/>
      <c r="C72" s="815"/>
      <c r="D72" s="815"/>
      <c r="E72" s="791"/>
    </row>
    <row r="73" spans="1:5" hidden="1" outlineLevel="1" x14ac:dyDescent="0.25">
      <c r="A73" s="814"/>
      <c r="B73" s="815"/>
      <c r="C73" s="815"/>
      <c r="D73" s="815"/>
      <c r="E73" s="791"/>
    </row>
    <row r="74" spans="1:5" hidden="1" outlineLevel="1" x14ac:dyDescent="0.25">
      <c r="A74" s="814"/>
      <c r="B74" s="815"/>
      <c r="C74" s="815"/>
      <c r="D74" s="815"/>
      <c r="E74" s="791"/>
    </row>
    <row r="75" spans="1:5" ht="15.75" hidden="1" outlineLevel="1" thickBot="1" x14ac:dyDescent="0.3">
      <c r="A75" s="808"/>
      <c r="B75" s="809"/>
      <c r="C75" s="809"/>
      <c r="D75" s="809"/>
      <c r="E75" s="792"/>
    </row>
    <row r="76" spans="1:5" collapsed="1" x14ac:dyDescent="0.25">
      <c r="A76" s="793" t="s">
        <v>2944</v>
      </c>
      <c r="B76" s="794"/>
      <c r="C76" s="794"/>
      <c r="D76" s="795"/>
      <c r="E76" s="535" t="s">
        <v>776</v>
      </c>
    </row>
    <row r="77" spans="1:5" ht="58.5" customHeight="1" thickBot="1" x14ac:dyDescent="0.3">
      <c r="A77" s="816"/>
      <c r="B77" s="817"/>
      <c r="C77" s="817"/>
      <c r="D77" s="817"/>
      <c r="E77" s="537"/>
    </row>
    <row r="78" spans="1:5" hidden="1" outlineLevel="1" x14ac:dyDescent="0.25">
      <c r="A78" s="812"/>
      <c r="B78" s="813"/>
      <c r="C78" s="813"/>
      <c r="D78" s="813"/>
      <c r="E78" s="804" t="s">
        <v>776</v>
      </c>
    </row>
    <row r="79" spans="1:5" hidden="1" outlineLevel="1" x14ac:dyDescent="0.25">
      <c r="A79" s="814"/>
      <c r="B79" s="815"/>
      <c r="C79" s="815"/>
      <c r="D79" s="815"/>
      <c r="E79" s="791"/>
    </row>
    <row r="80" spans="1:5" hidden="1" outlineLevel="1" x14ac:dyDescent="0.25">
      <c r="A80" s="814"/>
      <c r="B80" s="815"/>
      <c r="C80" s="815"/>
      <c r="D80" s="815"/>
      <c r="E80" s="791"/>
    </row>
    <row r="81" spans="1:5" hidden="1" outlineLevel="1" x14ac:dyDescent="0.25">
      <c r="A81" s="814"/>
      <c r="B81" s="815"/>
      <c r="C81" s="815"/>
      <c r="D81" s="815"/>
      <c r="E81" s="791"/>
    </row>
    <row r="82" spans="1:5" hidden="1" outlineLevel="1" x14ac:dyDescent="0.25">
      <c r="A82" s="814"/>
      <c r="B82" s="815"/>
      <c r="C82" s="815"/>
      <c r="D82" s="815"/>
      <c r="E82" s="791"/>
    </row>
    <row r="83" spans="1:5" hidden="1" outlineLevel="1" x14ac:dyDescent="0.25">
      <c r="A83" s="814"/>
      <c r="B83" s="815"/>
      <c r="C83" s="815"/>
      <c r="D83" s="815"/>
      <c r="E83" s="791"/>
    </row>
    <row r="84" spans="1:5" hidden="1" outlineLevel="1" x14ac:dyDescent="0.25">
      <c r="A84" s="814"/>
      <c r="B84" s="815"/>
      <c r="C84" s="815"/>
      <c r="D84" s="815"/>
      <c r="E84" s="791"/>
    </row>
    <row r="85" spans="1:5" hidden="1" outlineLevel="1" x14ac:dyDescent="0.25">
      <c r="A85" s="814"/>
      <c r="B85" s="815"/>
      <c r="C85" s="815"/>
      <c r="D85" s="815"/>
      <c r="E85" s="791"/>
    </row>
    <row r="86" spans="1:5" hidden="1" outlineLevel="1" x14ac:dyDescent="0.25">
      <c r="A86" s="814"/>
      <c r="B86" s="815"/>
      <c r="C86" s="815"/>
      <c r="D86" s="815"/>
      <c r="E86" s="791"/>
    </row>
    <row r="87" spans="1:5" hidden="1" outlineLevel="1" x14ac:dyDescent="0.25">
      <c r="A87" s="814"/>
      <c r="B87" s="815"/>
      <c r="C87" s="815"/>
      <c r="D87" s="815"/>
      <c r="E87" s="791"/>
    </row>
    <row r="88" spans="1:5" hidden="1" outlineLevel="1" x14ac:dyDescent="0.25">
      <c r="A88" s="814"/>
      <c r="B88" s="815"/>
      <c r="C88" s="815"/>
      <c r="D88" s="815"/>
      <c r="E88" s="791"/>
    </row>
    <row r="89" spans="1:5" hidden="1" outlineLevel="1" x14ac:dyDescent="0.25">
      <c r="A89" s="814"/>
      <c r="B89" s="815"/>
      <c r="C89" s="815"/>
      <c r="D89" s="815"/>
      <c r="E89" s="791"/>
    </row>
    <row r="90" spans="1:5" hidden="1" outlineLevel="1" x14ac:dyDescent="0.25">
      <c r="A90" s="814"/>
      <c r="B90" s="815"/>
      <c r="C90" s="815"/>
      <c r="D90" s="815"/>
      <c r="E90" s="791"/>
    </row>
    <row r="91" spans="1:5" hidden="1" outlineLevel="1" x14ac:dyDescent="0.25">
      <c r="A91" s="814"/>
      <c r="B91" s="815"/>
      <c r="C91" s="815"/>
      <c r="D91" s="815"/>
      <c r="E91" s="791"/>
    </row>
    <row r="92" spans="1:5" ht="15.75" hidden="1" outlineLevel="1" thickBot="1" x14ac:dyDescent="0.3">
      <c r="A92" s="808"/>
      <c r="B92" s="809"/>
      <c r="C92" s="809"/>
      <c r="D92" s="809"/>
      <c r="E92" s="79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4" t="s">
        <v>2965</v>
      </c>
      <c r="B1" s="515"/>
      <c r="C1" s="515"/>
      <c r="D1" s="515"/>
      <c r="E1" s="181"/>
    </row>
    <row r="2" spans="1:5" x14ac:dyDescent="0.25">
      <c r="A2" s="516" t="s">
        <v>2966</v>
      </c>
      <c r="B2" s="517"/>
      <c r="C2" s="517"/>
      <c r="D2" s="517"/>
      <c r="E2" s="201"/>
    </row>
    <row r="3" spans="1:5" ht="15.75" thickBot="1" x14ac:dyDescent="0.3">
      <c r="A3" s="805" t="s">
        <v>2984</v>
      </c>
      <c r="B3" s="806"/>
      <c r="C3" s="806"/>
      <c r="D3" s="806"/>
      <c r="E3" s="807"/>
    </row>
    <row r="4" spans="1:5" ht="24.75" customHeight="1" x14ac:dyDescent="0.25">
      <c r="A4" s="521" t="s">
        <v>2986</v>
      </c>
      <c r="B4" s="522"/>
      <c r="C4" s="522"/>
      <c r="D4" s="522"/>
      <c r="E4" s="525" t="s">
        <v>3091</v>
      </c>
    </row>
    <row r="5" spans="1:5" ht="28.5" customHeight="1" thickBot="1" x14ac:dyDescent="0.3">
      <c r="A5" s="523"/>
      <c r="B5" s="524"/>
      <c r="C5" s="524"/>
      <c r="D5" s="524"/>
      <c r="E5" s="526"/>
    </row>
    <row r="6" spans="1:5" ht="15.75" customHeight="1" thickBot="1" x14ac:dyDescent="0.3">
      <c r="A6" s="767" t="s">
        <v>3011</v>
      </c>
      <c r="B6" s="768"/>
      <c r="C6" s="769"/>
      <c r="D6" s="269" t="s">
        <v>14</v>
      </c>
      <c r="E6" s="43"/>
    </row>
    <row r="7" spans="1:5" ht="16.5" customHeight="1" thickBot="1" x14ac:dyDescent="0.3">
      <c r="A7" s="820" t="s">
        <v>2945</v>
      </c>
      <c r="B7" s="821"/>
      <c r="C7" s="821"/>
      <c r="D7" s="821"/>
      <c r="E7" s="168" t="s">
        <v>68</v>
      </c>
    </row>
    <row r="8" spans="1:5" ht="30" customHeight="1" x14ac:dyDescent="0.25">
      <c r="A8" s="793" t="s">
        <v>2946</v>
      </c>
      <c r="B8" s="794"/>
      <c r="C8" s="794"/>
      <c r="D8" s="795"/>
      <c r="E8" s="535" t="s">
        <v>65</v>
      </c>
    </row>
    <row r="9" spans="1:5" ht="53.25" customHeight="1" thickBot="1" x14ac:dyDescent="0.3">
      <c r="A9" s="796"/>
      <c r="B9" s="797"/>
      <c r="C9" s="797"/>
      <c r="D9" s="797"/>
      <c r="E9" s="804"/>
    </row>
    <row r="10" spans="1:5" hidden="1" outlineLevel="1" x14ac:dyDescent="0.25">
      <c r="A10" s="796"/>
      <c r="B10" s="797"/>
      <c r="C10" s="797"/>
      <c r="D10" s="797"/>
      <c r="E10" s="825" t="s">
        <v>65</v>
      </c>
    </row>
    <row r="11" spans="1:5" hidden="1" outlineLevel="1" x14ac:dyDescent="0.25">
      <c r="A11" s="796"/>
      <c r="B11" s="797"/>
      <c r="C11" s="797"/>
      <c r="D11" s="797"/>
      <c r="E11" s="536"/>
    </row>
    <row r="12" spans="1:5" hidden="1" outlineLevel="1" x14ac:dyDescent="0.25">
      <c r="A12" s="796"/>
      <c r="B12" s="797"/>
      <c r="C12" s="797"/>
      <c r="D12" s="797"/>
      <c r="E12" s="536"/>
    </row>
    <row r="13" spans="1:5" hidden="1" outlineLevel="1" x14ac:dyDescent="0.25">
      <c r="A13" s="796"/>
      <c r="B13" s="797"/>
      <c r="C13" s="797"/>
      <c r="D13" s="797"/>
      <c r="E13" s="536"/>
    </row>
    <row r="14" spans="1:5" hidden="1" outlineLevel="1" x14ac:dyDescent="0.25">
      <c r="A14" s="796"/>
      <c r="B14" s="797"/>
      <c r="C14" s="797"/>
      <c r="D14" s="797"/>
      <c r="E14" s="536"/>
    </row>
    <row r="15" spans="1:5" hidden="1" outlineLevel="1" x14ac:dyDescent="0.25">
      <c r="A15" s="796"/>
      <c r="B15" s="797"/>
      <c r="C15" s="797"/>
      <c r="D15" s="797"/>
      <c r="E15" s="536"/>
    </row>
    <row r="16" spans="1:5" hidden="1" outlineLevel="1" x14ac:dyDescent="0.25">
      <c r="A16" s="796"/>
      <c r="B16" s="797"/>
      <c r="C16" s="797"/>
      <c r="D16" s="797"/>
      <c r="E16" s="536"/>
    </row>
    <row r="17" spans="1:5" hidden="1" outlineLevel="1" x14ac:dyDescent="0.25">
      <c r="A17" s="796"/>
      <c r="B17" s="797"/>
      <c r="C17" s="797"/>
      <c r="D17" s="797"/>
      <c r="E17" s="536"/>
    </row>
    <row r="18" spans="1:5" hidden="1" outlineLevel="1" x14ac:dyDescent="0.25">
      <c r="A18" s="796"/>
      <c r="B18" s="797"/>
      <c r="C18" s="797"/>
      <c r="D18" s="797"/>
      <c r="E18" s="536"/>
    </row>
    <row r="19" spans="1:5" hidden="1" outlineLevel="1" x14ac:dyDescent="0.25">
      <c r="A19" s="796"/>
      <c r="B19" s="797"/>
      <c r="C19" s="797"/>
      <c r="D19" s="797"/>
      <c r="E19" s="536"/>
    </row>
    <row r="20" spans="1:5" hidden="1" outlineLevel="1" x14ac:dyDescent="0.25">
      <c r="A20" s="796"/>
      <c r="B20" s="797"/>
      <c r="C20" s="797"/>
      <c r="D20" s="797"/>
      <c r="E20" s="536"/>
    </row>
    <row r="21" spans="1:5" hidden="1" outlineLevel="1" x14ac:dyDescent="0.25">
      <c r="A21" s="796"/>
      <c r="B21" s="797"/>
      <c r="C21" s="797"/>
      <c r="D21" s="797"/>
      <c r="E21" s="536"/>
    </row>
    <row r="22" spans="1:5" hidden="1" outlineLevel="1" x14ac:dyDescent="0.25">
      <c r="A22" s="796"/>
      <c r="B22" s="797"/>
      <c r="C22" s="797"/>
      <c r="D22" s="797"/>
      <c r="E22" s="536"/>
    </row>
    <row r="23" spans="1:5" hidden="1" outlineLevel="1" x14ac:dyDescent="0.25">
      <c r="A23" s="796"/>
      <c r="B23" s="797"/>
      <c r="C23" s="797"/>
      <c r="D23" s="797"/>
      <c r="E23" s="536"/>
    </row>
    <row r="24" spans="1:5" ht="15.75" hidden="1" outlineLevel="1" thickBot="1" x14ac:dyDescent="0.3">
      <c r="A24" s="816"/>
      <c r="B24" s="817"/>
      <c r="C24" s="817"/>
      <c r="D24" s="817"/>
      <c r="E24" s="537"/>
    </row>
    <row r="25" spans="1:5" ht="15.75" collapsed="1" thickBot="1" x14ac:dyDescent="0.3">
      <c r="A25" s="826"/>
      <c r="B25" s="827"/>
      <c r="C25" s="827"/>
      <c r="D25" s="827"/>
      <c r="E25" s="828"/>
    </row>
    <row r="26" spans="1:5" ht="15" customHeight="1" x14ac:dyDescent="0.25">
      <c r="A26" s="822" t="s">
        <v>2947</v>
      </c>
      <c r="B26" s="823"/>
      <c r="C26" s="823"/>
      <c r="D26" s="824"/>
      <c r="E26" s="818" t="s">
        <v>72</v>
      </c>
    </row>
    <row r="27" spans="1:5" x14ac:dyDescent="0.25">
      <c r="A27" s="574" t="s">
        <v>22</v>
      </c>
      <c r="B27" s="575"/>
      <c r="C27" s="575"/>
      <c r="D27" s="169"/>
      <c r="E27" s="819"/>
    </row>
    <row r="28" spans="1:5" x14ac:dyDescent="0.25">
      <c r="A28" s="574" t="s">
        <v>2948</v>
      </c>
      <c r="B28" s="576"/>
      <c r="C28" s="5" t="s">
        <v>2945</v>
      </c>
      <c r="D28" s="170"/>
      <c r="E28" s="819"/>
    </row>
    <row r="29" spans="1:5" x14ac:dyDescent="0.25">
      <c r="A29" s="577"/>
      <c r="B29" s="576"/>
      <c r="C29" s="5" t="s">
        <v>2949</v>
      </c>
      <c r="D29" s="170"/>
      <c r="E29" s="819"/>
    </row>
    <row r="30" spans="1:5" x14ac:dyDescent="0.25">
      <c r="A30" s="577"/>
      <c r="B30" s="576"/>
      <c r="C30" s="4" t="s">
        <v>2950</v>
      </c>
      <c r="D30" s="170"/>
      <c r="E30" s="819"/>
    </row>
    <row r="31" spans="1:5" ht="15" customHeight="1" x14ac:dyDescent="0.25">
      <c r="A31" s="814" t="s">
        <v>2951</v>
      </c>
      <c r="B31" s="815"/>
      <c r="C31" s="815"/>
      <c r="D31" s="832"/>
      <c r="E31" s="819"/>
    </row>
    <row r="32" spans="1:5" ht="53.25" customHeight="1" x14ac:dyDescent="0.25">
      <c r="A32" s="814"/>
      <c r="B32" s="815"/>
      <c r="C32" s="815"/>
      <c r="D32" s="832"/>
      <c r="E32" s="819"/>
    </row>
    <row r="33" spans="1:5" ht="15" hidden="1" customHeight="1" outlineLevel="1" x14ac:dyDescent="0.25">
      <c r="A33" s="829" t="s">
        <v>57</v>
      </c>
      <c r="B33" s="830"/>
      <c r="C33" s="830"/>
      <c r="D33" s="831"/>
      <c r="E33" s="819"/>
    </row>
    <row r="34" spans="1:5" ht="15" hidden="1" customHeight="1" outlineLevel="1" x14ac:dyDescent="0.25">
      <c r="A34" s="829"/>
      <c r="B34" s="830"/>
      <c r="C34" s="830"/>
      <c r="D34" s="831"/>
      <c r="E34" s="819"/>
    </row>
    <row r="35" spans="1:5" ht="15" hidden="1" customHeight="1" outlineLevel="1" x14ac:dyDescent="0.25">
      <c r="A35" s="829"/>
      <c r="B35" s="830"/>
      <c r="C35" s="830"/>
      <c r="D35" s="831"/>
      <c r="E35" s="819"/>
    </row>
    <row r="36" spans="1:5" ht="15" hidden="1" customHeight="1" outlineLevel="1" x14ac:dyDescent="0.25">
      <c r="A36" s="829"/>
      <c r="B36" s="830"/>
      <c r="C36" s="830"/>
      <c r="D36" s="831"/>
      <c r="E36" s="819"/>
    </row>
    <row r="37" spans="1:5" ht="15" hidden="1" customHeight="1" outlineLevel="1" x14ac:dyDescent="0.25">
      <c r="A37" s="829"/>
      <c r="B37" s="830"/>
      <c r="C37" s="830"/>
      <c r="D37" s="831"/>
      <c r="E37" s="819"/>
    </row>
    <row r="38" spans="1:5" ht="15" hidden="1" customHeight="1" outlineLevel="1" x14ac:dyDescent="0.25">
      <c r="A38" s="829"/>
      <c r="B38" s="830"/>
      <c r="C38" s="830"/>
      <c r="D38" s="831"/>
      <c r="E38" s="819"/>
    </row>
    <row r="39" spans="1:5" ht="15" hidden="1" customHeight="1" outlineLevel="1" x14ac:dyDescent="0.25">
      <c r="A39" s="829"/>
      <c r="B39" s="830"/>
      <c r="C39" s="830"/>
      <c r="D39" s="831"/>
      <c r="E39" s="819"/>
    </row>
    <row r="40" spans="1:5" ht="15" hidden="1" customHeight="1" outlineLevel="1" x14ac:dyDescent="0.25">
      <c r="A40" s="829"/>
      <c r="B40" s="830"/>
      <c r="C40" s="830"/>
      <c r="D40" s="831"/>
      <c r="E40" s="819"/>
    </row>
    <row r="41" spans="1:5" ht="15" hidden="1" customHeight="1" outlineLevel="1" x14ac:dyDescent="0.25">
      <c r="A41" s="829"/>
      <c r="B41" s="830"/>
      <c r="C41" s="830"/>
      <c r="D41" s="831"/>
      <c r="E41" s="819"/>
    </row>
    <row r="42" spans="1:5" ht="15" hidden="1" customHeight="1" outlineLevel="1" x14ac:dyDescent="0.25">
      <c r="A42" s="829"/>
      <c r="B42" s="830"/>
      <c r="C42" s="830"/>
      <c r="D42" s="831"/>
      <c r="E42" s="819"/>
    </row>
    <row r="43" spans="1:5" ht="15" hidden="1" customHeight="1" outlineLevel="1" x14ac:dyDescent="0.25">
      <c r="A43" s="829"/>
      <c r="B43" s="830"/>
      <c r="C43" s="830"/>
      <c r="D43" s="831"/>
      <c r="E43" s="819"/>
    </row>
    <row r="44" spans="1:5" ht="15" hidden="1" customHeight="1" outlineLevel="1" x14ac:dyDescent="0.25">
      <c r="A44" s="829"/>
      <c r="B44" s="830"/>
      <c r="C44" s="830"/>
      <c r="D44" s="831"/>
      <c r="E44" s="819"/>
    </row>
    <row r="45" spans="1:5" ht="15" hidden="1" customHeight="1" outlineLevel="1" x14ac:dyDescent="0.25">
      <c r="A45" s="829"/>
      <c r="B45" s="830"/>
      <c r="C45" s="830"/>
      <c r="D45" s="831"/>
      <c r="E45" s="819"/>
    </row>
    <row r="46" spans="1:5" ht="15" hidden="1" customHeight="1" outlineLevel="1" x14ac:dyDescent="0.25">
      <c r="A46" s="829"/>
      <c r="B46" s="830"/>
      <c r="C46" s="830"/>
      <c r="D46" s="831"/>
      <c r="E46" s="819"/>
    </row>
    <row r="47" spans="1:5" ht="15" hidden="1" customHeight="1" outlineLevel="1" x14ac:dyDescent="0.25">
      <c r="A47" s="829"/>
      <c r="B47" s="830"/>
      <c r="C47" s="830"/>
      <c r="D47" s="831"/>
      <c r="E47" s="819"/>
    </row>
    <row r="48" spans="1:5" ht="15" hidden="1" customHeight="1" outlineLevel="1" x14ac:dyDescent="0.25">
      <c r="A48" s="829"/>
      <c r="B48" s="830"/>
      <c r="C48" s="830"/>
      <c r="D48" s="831"/>
      <c r="E48" s="819"/>
    </row>
    <row r="49" spans="1:5" ht="15" hidden="1" customHeight="1" outlineLevel="1" x14ac:dyDescent="0.25">
      <c r="A49" s="829"/>
      <c r="B49" s="830"/>
      <c r="C49" s="830"/>
      <c r="D49" s="831"/>
      <c r="E49" s="819"/>
    </row>
    <row r="50" spans="1:5" ht="15" hidden="1" customHeight="1" outlineLevel="1" x14ac:dyDescent="0.25">
      <c r="A50" s="829"/>
      <c r="B50" s="830"/>
      <c r="C50" s="830"/>
      <c r="D50" s="831"/>
      <c r="E50" s="819"/>
    </row>
    <row r="51" spans="1:5" ht="15" hidden="1" customHeight="1" outlineLevel="1" x14ac:dyDescent="0.25">
      <c r="A51" s="829"/>
      <c r="B51" s="830"/>
      <c r="C51" s="830"/>
      <c r="D51" s="831"/>
      <c r="E51" s="819"/>
    </row>
    <row r="52" spans="1:5" ht="15.75" hidden="1" customHeight="1" outlineLevel="1" thickBot="1" x14ac:dyDescent="0.3">
      <c r="A52" s="833"/>
      <c r="B52" s="834"/>
      <c r="C52" s="834"/>
      <c r="D52" s="835"/>
      <c r="E52" s="819"/>
    </row>
    <row r="53" spans="1:5" ht="15" customHeight="1" collapsed="1" x14ac:dyDescent="0.25">
      <c r="A53" s="564" t="s">
        <v>3018</v>
      </c>
      <c r="B53" s="565"/>
      <c r="C53" s="565"/>
      <c r="D53" s="566"/>
      <c r="E53" s="248"/>
    </row>
    <row r="54" spans="1:5" ht="15" customHeight="1" x14ac:dyDescent="0.25">
      <c r="A54" s="574" t="s">
        <v>22</v>
      </c>
      <c r="B54" s="575"/>
      <c r="C54" s="575"/>
      <c r="D54" s="169"/>
      <c r="E54" s="249"/>
    </row>
    <row r="55" spans="1:5" ht="15" customHeight="1" x14ac:dyDescent="0.25">
      <c r="A55" s="574" t="s">
        <v>3016</v>
      </c>
      <c r="B55" s="576"/>
      <c r="C55" s="5" t="s">
        <v>3015</v>
      </c>
      <c r="D55" s="170"/>
      <c r="E55" s="249"/>
    </row>
    <row r="56" spans="1:5" ht="15" customHeight="1" x14ac:dyDescent="0.25">
      <c r="A56" s="577"/>
      <c r="B56" s="576"/>
      <c r="C56" s="5" t="s">
        <v>20</v>
      </c>
      <c r="D56" s="170"/>
      <c r="E56" s="249"/>
    </row>
    <row r="57" spans="1:5" ht="15" customHeight="1" thickBot="1" x14ac:dyDescent="0.3">
      <c r="A57" s="577"/>
      <c r="B57" s="576"/>
      <c r="C57" s="5" t="s">
        <v>2949</v>
      </c>
      <c r="D57" s="170"/>
      <c r="E57" s="250"/>
    </row>
    <row r="58" spans="1:5" ht="15.75" thickBot="1" x14ac:dyDescent="0.3">
      <c r="A58" s="826"/>
      <c r="B58" s="827"/>
      <c r="C58" s="827"/>
      <c r="D58" s="827"/>
      <c r="E58" s="828"/>
    </row>
    <row r="59" spans="1:5" ht="15" hidden="1" customHeight="1" outlineLevel="1" collapsed="1" x14ac:dyDescent="0.25">
      <c r="A59" s="564" t="s">
        <v>3018</v>
      </c>
      <c r="B59" s="565"/>
      <c r="C59" s="565"/>
      <c r="D59" s="566"/>
      <c r="E59" s="245"/>
    </row>
    <row r="60" spans="1:5" ht="15" hidden="1" customHeight="1" outlineLevel="1" x14ac:dyDescent="0.25">
      <c r="A60" s="574" t="s">
        <v>22</v>
      </c>
      <c r="B60" s="575"/>
      <c r="C60" s="575"/>
      <c r="D60" s="169"/>
      <c r="E60" s="246"/>
    </row>
    <row r="61" spans="1:5" ht="15" hidden="1" customHeight="1" outlineLevel="1" x14ac:dyDescent="0.25">
      <c r="A61" s="574" t="s">
        <v>3016</v>
      </c>
      <c r="B61" s="576"/>
      <c r="C61" s="5" t="s">
        <v>3015</v>
      </c>
      <c r="D61" s="170"/>
      <c r="E61" s="246"/>
    </row>
    <row r="62" spans="1:5" ht="15" hidden="1" customHeight="1" outlineLevel="1" x14ac:dyDescent="0.25">
      <c r="A62" s="577"/>
      <c r="B62" s="576"/>
      <c r="C62" s="5" t="s">
        <v>20</v>
      </c>
      <c r="D62" s="170"/>
      <c r="E62" s="246"/>
    </row>
    <row r="63" spans="1:5" ht="15" hidden="1" customHeight="1" outlineLevel="1" thickBot="1" x14ac:dyDescent="0.3">
      <c r="A63" s="577"/>
      <c r="B63" s="576"/>
      <c r="C63" s="5" t="s">
        <v>2949</v>
      </c>
      <c r="D63" s="170"/>
      <c r="E63" s="247"/>
    </row>
    <row r="64" spans="1:5" ht="15" hidden="1" customHeight="1" outlineLevel="1" collapsed="1" x14ac:dyDescent="0.25">
      <c r="A64" s="564" t="s">
        <v>3018</v>
      </c>
      <c r="B64" s="565"/>
      <c r="C64" s="565"/>
      <c r="D64" s="566"/>
      <c r="E64" s="245"/>
    </row>
    <row r="65" spans="1:5" ht="15" hidden="1" customHeight="1" outlineLevel="1" x14ac:dyDescent="0.25">
      <c r="A65" s="574" t="s">
        <v>22</v>
      </c>
      <c r="B65" s="575"/>
      <c r="C65" s="575"/>
      <c r="D65" s="169"/>
      <c r="E65" s="246"/>
    </row>
    <row r="66" spans="1:5" ht="15" hidden="1" customHeight="1" outlineLevel="1" x14ac:dyDescent="0.25">
      <c r="A66" s="574" t="s">
        <v>3016</v>
      </c>
      <c r="B66" s="576"/>
      <c r="C66" s="5" t="s">
        <v>3015</v>
      </c>
      <c r="D66" s="170"/>
      <c r="E66" s="246"/>
    </row>
    <row r="67" spans="1:5" ht="15" hidden="1" customHeight="1" outlineLevel="1" x14ac:dyDescent="0.25">
      <c r="A67" s="577"/>
      <c r="B67" s="576"/>
      <c r="C67" s="5" t="s">
        <v>20</v>
      </c>
      <c r="D67" s="170"/>
      <c r="E67" s="246"/>
    </row>
    <row r="68" spans="1:5" ht="15" hidden="1" customHeight="1" outlineLevel="1" thickBot="1" x14ac:dyDescent="0.3">
      <c r="A68" s="577"/>
      <c r="B68" s="576"/>
      <c r="C68" s="5" t="s">
        <v>2949</v>
      </c>
      <c r="D68" s="170"/>
      <c r="E68" s="247"/>
    </row>
    <row r="69" spans="1:5" ht="15" hidden="1" customHeight="1" outlineLevel="1" collapsed="1" x14ac:dyDescent="0.25">
      <c r="A69" s="564" t="s">
        <v>3018</v>
      </c>
      <c r="B69" s="565"/>
      <c r="C69" s="565"/>
      <c r="D69" s="566"/>
      <c r="E69" s="245"/>
    </row>
    <row r="70" spans="1:5" ht="15" hidden="1" customHeight="1" outlineLevel="1" x14ac:dyDescent="0.25">
      <c r="A70" s="574" t="s">
        <v>22</v>
      </c>
      <c r="B70" s="575"/>
      <c r="C70" s="575"/>
      <c r="D70" s="169"/>
      <c r="E70" s="246"/>
    </row>
    <row r="71" spans="1:5" ht="15" hidden="1" customHeight="1" outlineLevel="1" x14ac:dyDescent="0.25">
      <c r="A71" s="574" t="s">
        <v>3016</v>
      </c>
      <c r="B71" s="576"/>
      <c r="C71" s="5" t="s">
        <v>3015</v>
      </c>
      <c r="D71" s="170"/>
      <c r="E71" s="246"/>
    </row>
    <row r="72" spans="1:5" ht="15" hidden="1" customHeight="1" outlineLevel="1" x14ac:dyDescent="0.25">
      <c r="A72" s="577"/>
      <c r="B72" s="576"/>
      <c r="C72" s="5" t="s">
        <v>20</v>
      </c>
      <c r="D72" s="170"/>
      <c r="E72" s="246"/>
    </row>
    <row r="73" spans="1:5" ht="15" hidden="1" customHeight="1" outlineLevel="1" thickBot="1" x14ac:dyDescent="0.3">
      <c r="A73" s="577"/>
      <c r="B73" s="576"/>
      <c r="C73" s="5" t="s">
        <v>2949</v>
      </c>
      <c r="D73" s="170"/>
      <c r="E73" s="247"/>
    </row>
    <row r="74" spans="1:5" ht="15.75" hidden="1" outlineLevel="1" thickBot="1" x14ac:dyDescent="0.3">
      <c r="A74" s="826"/>
      <c r="B74" s="827"/>
      <c r="C74" s="827"/>
      <c r="D74" s="827"/>
      <c r="E74" s="828"/>
    </row>
    <row r="75" spans="1:5" ht="15" hidden="1" customHeight="1" outlineLevel="1" collapsed="1" x14ac:dyDescent="0.25">
      <c r="A75" s="822" t="s">
        <v>2947</v>
      </c>
      <c r="B75" s="823"/>
      <c r="C75" s="823"/>
      <c r="D75" s="824"/>
      <c r="E75" s="818" t="s">
        <v>72</v>
      </c>
    </row>
    <row r="76" spans="1:5" hidden="1" outlineLevel="1" x14ac:dyDescent="0.25">
      <c r="A76" s="574" t="s">
        <v>22</v>
      </c>
      <c r="B76" s="575"/>
      <c r="C76" s="575"/>
      <c r="D76" s="169"/>
      <c r="E76" s="819"/>
    </row>
    <row r="77" spans="1:5" hidden="1" outlineLevel="1" x14ac:dyDescent="0.25">
      <c r="A77" s="574" t="s">
        <v>2948</v>
      </c>
      <c r="B77" s="576"/>
      <c r="C77" s="5" t="s">
        <v>2945</v>
      </c>
      <c r="D77" s="170"/>
      <c r="E77" s="819"/>
    </row>
    <row r="78" spans="1:5" hidden="1" outlineLevel="1" x14ac:dyDescent="0.25">
      <c r="A78" s="577"/>
      <c r="B78" s="576"/>
      <c r="C78" s="5" t="s">
        <v>2949</v>
      </c>
      <c r="D78" s="170"/>
      <c r="E78" s="819"/>
    </row>
    <row r="79" spans="1:5" hidden="1" outlineLevel="1" x14ac:dyDescent="0.25">
      <c r="A79" s="577"/>
      <c r="B79" s="576"/>
      <c r="C79" s="4" t="s">
        <v>2950</v>
      </c>
      <c r="D79" s="170"/>
      <c r="E79" s="819"/>
    </row>
    <row r="80" spans="1:5" ht="15" hidden="1" customHeight="1" outlineLevel="1" x14ac:dyDescent="0.25">
      <c r="A80" s="814" t="s">
        <v>2951</v>
      </c>
      <c r="B80" s="815"/>
      <c r="C80" s="815"/>
      <c r="D80" s="832"/>
      <c r="E80" s="819"/>
    </row>
    <row r="81" spans="1:5" hidden="1" outlineLevel="1" x14ac:dyDescent="0.25">
      <c r="A81" s="814" t="s">
        <v>57</v>
      </c>
      <c r="B81" s="815"/>
      <c r="C81" s="815"/>
      <c r="D81" s="832"/>
      <c r="E81" s="819"/>
    </row>
    <row r="82" spans="1:5" ht="15" hidden="1" customHeight="1" outlineLevel="2" x14ac:dyDescent="0.25">
      <c r="A82" s="829" t="s">
        <v>57</v>
      </c>
      <c r="B82" s="830"/>
      <c r="C82" s="830"/>
      <c r="D82" s="831"/>
      <c r="E82" s="819"/>
    </row>
    <row r="83" spans="1:5" ht="15" hidden="1" customHeight="1" outlineLevel="2" x14ac:dyDescent="0.25">
      <c r="A83" s="829"/>
      <c r="B83" s="830"/>
      <c r="C83" s="830"/>
      <c r="D83" s="831"/>
      <c r="E83" s="819"/>
    </row>
    <row r="84" spans="1:5" ht="15" hidden="1" customHeight="1" outlineLevel="2" x14ac:dyDescent="0.25">
      <c r="A84" s="829"/>
      <c r="B84" s="830"/>
      <c r="C84" s="830"/>
      <c r="D84" s="831"/>
      <c r="E84" s="819"/>
    </row>
    <row r="85" spans="1:5" ht="15" hidden="1" customHeight="1" outlineLevel="2" x14ac:dyDescent="0.25">
      <c r="A85" s="829"/>
      <c r="B85" s="830"/>
      <c r="C85" s="830"/>
      <c r="D85" s="831"/>
      <c r="E85" s="819"/>
    </row>
    <row r="86" spans="1:5" ht="15" hidden="1" customHeight="1" outlineLevel="2" x14ac:dyDescent="0.25">
      <c r="A86" s="829"/>
      <c r="B86" s="830"/>
      <c r="C86" s="830"/>
      <c r="D86" s="831"/>
      <c r="E86" s="819"/>
    </row>
    <row r="87" spans="1:5" ht="15" hidden="1" customHeight="1" outlineLevel="2" x14ac:dyDescent="0.25">
      <c r="A87" s="829"/>
      <c r="B87" s="830"/>
      <c r="C87" s="830"/>
      <c r="D87" s="831"/>
      <c r="E87" s="819"/>
    </row>
    <row r="88" spans="1:5" ht="15" hidden="1" customHeight="1" outlineLevel="2" x14ac:dyDescent="0.25">
      <c r="A88" s="829"/>
      <c r="B88" s="830"/>
      <c r="C88" s="830"/>
      <c r="D88" s="831"/>
      <c r="E88" s="819"/>
    </row>
    <row r="89" spans="1:5" ht="15" hidden="1" customHeight="1" outlineLevel="2" x14ac:dyDescent="0.25">
      <c r="A89" s="829"/>
      <c r="B89" s="830"/>
      <c r="C89" s="830"/>
      <c r="D89" s="831"/>
      <c r="E89" s="819"/>
    </row>
    <row r="90" spans="1:5" ht="15" hidden="1" customHeight="1" outlineLevel="2" x14ac:dyDescent="0.25">
      <c r="A90" s="829"/>
      <c r="B90" s="830"/>
      <c r="C90" s="830"/>
      <c r="D90" s="831"/>
      <c r="E90" s="819"/>
    </row>
    <row r="91" spans="1:5" ht="15" hidden="1" customHeight="1" outlineLevel="2" x14ac:dyDescent="0.25">
      <c r="A91" s="829"/>
      <c r="B91" s="830"/>
      <c r="C91" s="830"/>
      <c r="D91" s="831"/>
      <c r="E91" s="819"/>
    </row>
    <row r="92" spans="1:5" ht="15" hidden="1" customHeight="1" outlineLevel="2" x14ac:dyDescent="0.25">
      <c r="A92" s="829"/>
      <c r="B92" s="830"/>
      <c r="C92" s="830"/>
      <c r="D92" s="831"/>
      <c r="E92" s="819"/>
    </row>
    <row r="93" spans="1:5" ht="15" hidden="1" customHeight="1" outlineLevel="2" x14ac:dyDescent="0.25">
      <c r="A93" s="829"/>
      <c r="B93" s="830"/>
      <c r="C93" s="830"/>
      <c r="D93" s="831"/>
      <c r="E93" s="819"/>
    </row>
    <row r="94" spans="1:5" ht="15" hidden="1" customHeight="1" outlineLevel="2" x14ac:dyDescent="0.25">
      <c r="A94" s="829"/>
      <c r="B94" s="830"/>
      <c r="C94" s="830"/>
      <c r="D94" s="831"/>
      <c r="E94" s="819"/>
    </row>
    <row r="95" spans="1:5" ht="15" hidden="1" customHeight="1" outlineLevel="2" x14ac:dyDescent="0.25">
      <c r="A95" s="829"/>
      <c r="B95" s="830"/>
      <c r="C95" s="830"/>
      <c r="D95" s="831"/>
      <c r="E95" s="819"/>
    </row>
    <row r="96" spans="1:5" ht="15" hidden="1" customHeight="1" outlineLevel="2" x14ac:dyDescent="0.25">
      <c r="A96" s="829"/>
      <c r="B96" s="830"/>
      <c r="C96" s="830"/>
      <c r="D96" s="831"/>
      <c r="E96" s="819"/>
    </row>
    <row r="97" spans="1:5" ht="15" hidden="1" customHeight="1" outlineLevel="2" x14ac:dyDescent="0.25">
      <c r="A97" s="829"/>
      <c r="B97" s="830"/>
      <c r="C97" s="830"/>
      <c r="D97" s="831"/>
      <c r="E97" s="819"/>
    </row>
    <row r="98" spans="1:5" ht="15" hidden="1" customHeight="1" outlineLevel="2" x14ac:dyDescent="0.25">
      <c r="A98" s="829"/>
      <c r="B98" s="830"/>
      <c r="C98" s="830"/>
      <c r="D98" s="831"/>
      <c r="E98" s="819"/>
    </row>
    <row r="99" spans="1:5" ht="15" hidden="1" customHeight="1" outlineLevel="2" x14ac:dyDescent="0.25">
      <c r="A99" s="829"/>
      <c r="B99" s="830"/>
      <c r="C99" s="830"/>
      <c r="D99" s="831"/>
      <c r="E99" s="819"/>
    </row>
    <row r="100" spans="1:5" ht="15" hidden="1" customHeight="1" outlineLevel="2" x14ac:dyDescent="0.25">
      <c r="A100" s="829"/>
      <c r="B100" s="830"/>
      <c r="C100" s="830"/>
      <c r="D100" s="831"/>
      <c r="E100" s="819"/>
    </row>
    <row r="101" spans="1:5" ht="15.75" hidden="1" customHeight="1" outlineLevel="2" x14ac:dyDescent="0.25">
      <c r="A101" s="833"/>
      <c r="B101" s="834"/>
      <c r="C101" s="834"/>
      <c r="D101" s="835"/>
      <c r="E101" s="819"/>
    </row>
    <row r="102" spans="1:5" ht="15" hidden="1" customHeight="1" outlineLevel="1" collapsed="1" x14ac:dyDescent="0.25">
      <c r="A102" s="564" t="s">
        <v>3018</v>
      </c>
      <c r="B102" s="565"/>
      <c r="C102" s="565"/>
      <c r="D102" s="566"/>
      <c r="E102" s="245"/>
    </row>
    <row r="103" spans="1:5" ht="15" hidden="1" customHeight="1" outlineLevel="1" x14ac:dyDescent="0.25">
      <c r="A103" s="574" t="s">
        <v>22</v>
      </c>
      <c r="B103" s="575"/>
      <c r="C103" s="575"/>
      <c r="D103" s="169"/>
      <c r="E103" s="246"/>
    </row>
    <row r="104" spans="1:5" ht="15" hidden="1" customHeight="1" outlineLevel="1" x14ac:dyDescent="0.25">
      <c r="A104" s="574" t="s">
        <v>3016</v>
      </c>
      <c r="B104" s="576"/>
      <c r="C104" s="5" t="s">
        <v>3015</v>
      </c>
      <c r="D104" s="170"/>
      <c r="E104" s="246"/>
    </row>
    <row r="105" spans="1:5" ht="15" hidden="1" customHeight="1" outlineLevel="1" x14ac:dyDescent="0.25">
      <c r="A105" s="577"/>
      <c r="B105" s="576"/>
      <c r="C105" s="5" t="s">
        <v>20</v>
      </c>
      <c r="D105" s="170"/>
      <c r="E105" s="246"/>
    </row>
    <row r="106" spans="1:5" ht="15" hidden="1" customHeight="1" outlineLevel="1" thickBot="1" x14ac:dyDescent="0.3">
      <c r="A106" s="577"/>
      <c r="B106" s="576"/>
      <c r="C106" s="5" t="s">
        <v>2949</v>
      </c>
      <c r="D106" s="170"/>
      <c r="E106" s="247"/>
    </row>
    <row r="107" spans="1:5" ht="15.75" hidden="1" outlineLevel="1" thickBot="1" x14ac:dyDescent="0.3">
      <c r="A107" s="826"/>
      <c r="B107" s="827"/>
      <c r="C107" s="827"/>
      <c r="D107" s="827"/>
      <c r="E107" s="828"/>
    </row>
    <row r="108" spans="1:5" ht="15" hidden="1" customHeight="1" outlineLevel="1" x14ac:dyDescent="0.25">
      <c r="A108" s="822" t="s">
        <v>2947</v>
      </c>
      <c r="B108" s="823"/>
      <c r="C108" s="823"/>
      <c r="D108" s="824"/>
      <c r="E108" s="818" t="s">
        <v>72</v>
      </c>
    </row>
    <row r="109" spans="1:5" hidden="1" outlineLevel="1" x14ac:dyDescent="0.25">
      <c r="A109" s="574" t="s">
        <v>22</v>
      </c>
      <c r="B109" s="575"/>
      <c r="C109" s="575"/>
      <c r="D109" s="169"/>
      <c r="E109" s="819"/>
    </row>
    <row r="110" spans="1:5" hidden="1" outlineLevel="1" x14ac:dyDescent="0.25">
      <c r="A110" s="574" t="s">
        <v>2948</v>
      </c>
      <c r="B110" s="576"/>
      <c r="C110" s="5" t="s">
        <v>2945</v>
      </c>
      <c r="D110" s="170"/>
      <c r="E110" s="819"/>
    </row>
    <row r="111" spans="1:5" hidden="1" outlineLevel="1" x14ac:dyDescent="0.25">
      <c r="A111" s="577"/>
      <c r="B111" s="576"/>
      <c r="C111" s="5" t="s">
        <v>2949</v>
      </c>
      <c r="D111" s="170"/>
      <c r="E111" s="819"/>
    </row>
    <row r="112" spans="1:5" hidden="1" outlineLevel="1" x14ac:dyDescent="0.25">
      <c r="A112" s="577"/>
      <c r="B112" s="576"/>
      <c r="C112" s="4" t="s">
        <v>2950</v>
      </c>
      <c r="D112" s="170"/>
      <c r="E112" s="819"/>
    </row>
    <row r="113" spans="1:5" ht="15" hidden="1" customHeight="1" outlineLevel="1" x14ac:dyDescent="0.25">
      <c r="A113" s="814" t="s">
        <v>2951</v>
      </c>
      <c r="B113" s="815"/>
      <c r="C113" s="815"/>
      <c r="D113" s="832"/>
      <c r="E113" s="819"/>
    </row>
    <row r="114" spans="1:5" hidden="1" outlineLevel="1" x14ac:dyDescent="0.25">
      <c r="A114" s="814" t="s">
        <v>57</v>
      </c>
      <c r="B114" s="815"/>
      <c r="C114" s="815"/>
      <c r="D114" s="832"/>
      <c r="E114" s="819"/>
    </row>
    <row r="115" spans="1:5" ht="15" hidden="1" customHeight="1" outlineLevel="2" x14ac:dyDescent="0.25">
      <c r="A115" s="829" t="s">
        <v>57</v>
      </c>
      <c r="B115" s="830"/>
      <c r="C115" s="830"/>
      <c r="D115" s="831"/>
      <c r="E115" s="819"/>
    </row>
    <row r="116" spans="1:5" ht="15" hidden="1" customHeight="1" outlineLevel="2" x14ac:dyDescent="0.25">
      <c r="A116" s="829"/>
      <c r="B116" s="830"/>
      <c r="C116" s="830"/>
      <c r="D116" s="831"/>
      <c r="E116" s="819"/>
    </row>
    <row r="117" spans="1:5" ht="15" hidden="1" customHeight="1" outlineLevel="2" x14ac:dyDescent="0.25">
      <c r="A117" s="829"/>
      <c r="B117" s="830"/>
      <c r="C117" s="830"/>
      <c r="D117" s="831"/>
      <c r="E117" s="819"/>
    </row>
    <row r="118" spans="1:5" ht="15" hidden="1" customHeight="1" outlineLevel="2" x14ac:dyDescent="0.25">
      <c r="A118" s="829"/>
      <c r="B118" s="830"/>
      <c r="C118" s="830"/>
      <c r="D118" s="831"/>
      <c r="E118" s="819"/>
    </row>
    <row r="119" spans="1:5" ht="15" hidden="1" customHeight="1" outlineLevel="2" x14ac:dyDescent="0.25">
      <c r="A119" s="829"/>
      <c r="B119" s="830"/>
      <c r="C119" s="830"/>
      <c r="D119" s="831"/>
      <c r="E119" s="819"/>
    </row>
    <row r="120" spans="1:5" ht="15" hidden="1" customHeight="1" outlineLevel="2" x14ac:dyDescent="0.25">
      <c r="A120" s="829"/>
      <c r="B120" s="830"/>
      <c r="C120" s="830"/>
      <c r="D120" s="831"/>
      <c r="E120" s="819"/>
    </row>
    <row r="121" spans="1:5" ht="15" hidden="1" customHeight="1" outlineLevel="2" x14ac:dyDescent="0.25">
      <c r="A121" s="829"/>
      <c r="B121" s="830"/>
      <c r="C121" s="830"/>
      <c r="D121" s="831"/>
      <c r="E121" s="819"/>
    </row>
    <row r="122" spans="1:5" ht="15" hidden="1" customHeight="1" outlineLevel="2" x14ac:dyDescent="0.25">
      <c r="A122" s="829"/>
      <c r="B122" s="830"/>
      <c r="C122" s="830"/>
      <c r="D122" s="831"/>
      <c r="E122" s="819"/>
    </row>
    <row r="123" spans="1:5" ht="15" hidden="1" customHeight="1" outlineLevel="2" x14ac:dyDescent="0.25">
      <c r="A123" s="829"/>
      <c r="B123" s="830"/>
      <c r="C123" s="830"/>
      <c r="D123" s="831"/>
      <c r="E123" s="819"/>
    </row>
    <row r="124" spans="1:5" ht="15" hidden="1" customHeight="1" outlineLevel="2" x14ac:dyDescent="0.25">
      <c r="A124" s="829"/>
      <c r="B124" s="830"/>
      <c r="C124" s="830"/>
      <c r="D124" s="831"/>
      <c r="E124" s="819"/>
    </row>
    <row r="125" spans="1:5" ht="15" hidden="1" customHeight="1" outlineLevel="2" x14ac:dyDescent="0.25">
      <c r="A125" s="829"/>
      <c r="B125" s="830"/>
      <c r="C125" s="830"/>
      <c r="D125" s="831"/>
      <c r="E125" s="819"/>
    </row>
    <row r="126" spans="1:5" ht="15" hidden="1" customHeight="1" outlineLevel="2" x14ac:dyDescent="0.25">
      <c r="A126" s="829"/>
      <c r="B126" s="830"/>
      <c r="C126" s="830"/>
      <c r="D126" s="831"/>
      <c r="E126" s="819"/>
    </row>
    <row r="127" spans="1:5" ht="15" hidden="1" customHeight="1" outlineLevel="2" x14ac:dyDescent="0.25">
      <c r="A127" s="829"/>
      <c r="B127" s="830"/>
      <c r="C127" s="830"/>
      <c r="D127" s="831"/>
      <c r="E127" s="819"/>
    </row>
    <row r="128" spans="1:5" ht="15" hidden="1" customHeight="1" outlineLevel="2" x14ac:dyDescent="0.25">
      <c r="A128" s="829"/>
      <c r="B128" s="830"/>
      <c r="C128" s="830"/>
      <c r="D128" s="831"/>
      <c r="E128" s="819"/>
    </row>
    <row r="129" spans="1:5" ht="15" hidden="1" customHeight="1" outlineLevel="2" x14ac:dyDescent="0.25">
      <c r="A129" s="829"/>
      <c r="B129" s="830"/>
      <c r="C129" s="830"/>
      <c r="D129" s="831"/>
      <c r="E129" s="819"/>
    </row>
    <row r="130" spans="1:5" ht="15" hidden="1" customHeight="1" outlineLevel="2" x14ac:dyDescent="0.25">
      <c r="A130" s="829"/>
      <c r="B130" s="830"/>
      <c r="C130" s="830"/>
      <c r="D130" s="831"/>
      <c r="E130" s="819"/>
    </row>
    <row r="131" spans="1:5" ht="15" hidden="1" customHeight="1" outlineLevel="2" x14ac:dyDescent="0.25">
      <c r="A131" s="829"/>
      <c r="B131" s="830"/>
      <c r="C131" s="830"/>
      <c r="D131" s="831"/>
      <c r="E131" s="819"/>
    </row>
    <row r="132" spans="1:5" ht="15" hidden="1" customHeight="1" outlineLevel="2" x14ac:dyDescent="0.25">
      <c r="A132" s="829"/>
      <c r="B132" s="830"/>
      <c r="C132" s="830"/>
      <c r="D132" s="831"/>
      <c r="E132" s="819"/>
    </row>
    <row r="133" spans="1:5" ht="15" hidden="1" customHeight="1" outlineLevel="2" x14ac:dyDescent="0.25">
      <c r="A133" s="829"/>
      <c r="B133" s="830"/>
      <c r="C133" s="830"/>
      <c r="D133" s="831"/>
      <c r="E133" s="819"/>
    </row>
    <row r="134" spans="1:5" ht="15.75" hidden="1" customHeight="1" outlineLevel="2" x14ac:dyDescent="0.25">
      <c r="A134" s="833"/>
      <c r="B134" s="834"/>
      <c r="C134" s="834"/>
      <c r="D134" s="835"/>
      <c r="E134" s="819"/>
    </row>
    <row r="135" spans="1:5" ht="15" hidden="1" customHeight="1" outlineLevel="1" collapsed="1" x14ac:dyDescent="0.25">
      <c r="A135" s="564" t="s">
        <v>3018</v>
      </c>
      <c r="B135" s="565"/>
      <c r="C135" s="565"/>
      <c r="D135" s="566"/>
      <c r="E135" s="245"/>
    </row>
    <row r="136" spans="1:5" ht="15" hidden="1" customHeight="1" outlineLevel="1" x14ac:dyDescent="0.25">
      <c r="A136" s="574" t="s">
        <v>22</v>
      </c>
      <c r="B136" s="575"/>
      <c r="C136" s="575"/>
      <c r="D136" s="169"/>
      <c r="E136" s="246"/>
    </row>
    <row r="137" spans="1:5" ht="15" hidden="1" customHeight="1" outlineLevel="1" x14ac:dyDescent="0.25">
      <c r="A137" s="574" t="s">
        <v>3016</v>
      </c>
      <c r="B137" s="576"/>
      <c r="C137" s="5" t="s">
        <v>3015</v>
      </c>
      <c r="D137" s="170"/>
      <c r="E137" s="246"/>
    </row>
    <row r="138" spans="1:5" ht="15" hidden="1" customHeight="1" outlineLevel="1" x14ac:dyDescent="0.25">
      <c r="A138" s="577"/>
      <c r="B138" s="576"/>
      <c r="C138" s="5" t="s">
        <v>20</v>
      </c>
      <c r="D138" s="170"/>
      <c r="E138" s="246"/>
    </row>
    <row r="139" spans="1:5" ht="15" hidden="1" customHeight="1" outlineLevel="1" thickBot="1" x14ac:dyDescent="0.3">
      <c r="A139" s="577"/>
      <c r="B139" s="576"/>
      <c r="C139" s="5" t="s">
        <v>2949</v>
      </c>
      <c r="D139" s="170"/>
      <c r="E139" s="247"/>
    </row>
    <row r="140" spans="1:5" ht="15.75" hidden="1" outlineLevel="1" thickBot="1" x14ac:dyDescent="0.3">
      <c r="A140" s="826"/>
      <c r="B140" s="827"/>
      <c r="C140" s="827"/>
      <c r="D140" s="827"/>
      <c r="E140" s="828"/>
    </row>
    <row r="141" spans="1:5" ht="15" hidden="1" customHeight="1" outlineLevel="1" x14ac:dyDescent="0.25">
      <c r="A141" s="822" t="s">
        <v>2947</v>
      </c>
      <c r="B141" s="823"/>
      <c r="C141" s="823"/>
      <c r="D141" s="824"/>
      <c r="E141" s="818" t="s">
        <v>72</v>
      </c>
    </row>
    <row r="142" spans="1:5" hidden="1" outlineLevel="1" x14ac:dyDescent="0.25">
      <c r="A142" s="574" t="s">
        <v>22</v>
      </c>
      <c r="B142" s="575"/>
      <c r="C142" s="575"/>
      <c r="D142" s="169"/>
      <c r="E142" s="819"/>
    </row>
    <row r="143" spans="1:5" hidden="1" outlineLevel="1" x14ac:dyDescent="0.25">
      <c r="A143" s="574" t="s">
        <v>2948</v>
      </c>
      <c r="B143" s="576"/>
      <c r="C143" s="5" t="s">
        <v>2945</v>
      </c>
      <c r="D143" s="170"/>
      <c r="E143" s="819"/>
    </row>
    <row r="144" spans="1:5" hidden="1" outlineLevel="1" x14ac:dyDescent="0.25">
      <c r="A144" s="577"/>
      <c r="B144" s="576"/>
      <c r="C144" s="5" t="s">
        <v>2949</v>
      </c>
      <c r="D144" s="170"/>
      <c r="E144" s="819"/>
    </row>
    <row r="145" spans="1:5" hidden="1" outlineLevel="1" x14ac:dyDescent="0.25">
      <c r="A145" s="577"/>
      <c r="B145" s="576"/>
      <c r="C145" s="4" t="s">
        <v>2950</v>
      </c>
      <c r="D145" s="170"/>
      <c r="E145" s="819"/>
    </row>
    <row r="146" spans="1:5" ht="15" hidden="1" customHeight="1" outlineLevel="1" x14ac:dyDescent="0.25">
      <c r="A146" s="814" t="s">
        <v>2951</v>
      </c>
      <c r="B146" s="815"/>
      <c r="C146" s="815"/>
      <c r="D146" s="832"/>
      <c r="E146" s="819"/>
    </row>
    <row r="147" spans="1:5" hidden="1" outlineLevel="1" x14ac:dyDescent="0.25">
      <c r="A147" s="814" t="s">
        <v>57</v>
      </c>
      <c r="B147" s="815"/>
      <c r="C147" s="815"/>
      <c r="D147" s="832"/>
      <c r="E147" s="819"/>
    </row>
    <row r="148" spans="1:5" ht="15" hidden="1" customHeight="1" outlineLevel="2" x14ac:dyDescent="0.25">
      <c r="A148" s="829" t="s">
        <v>57</v>
      </c>
      <c r="B148" s="830"/>
      <c r="C148" s="830"/>
      <c r="D148" s="831"/>
      <c r="E148" s="819"/>
    </row>
    <row r="149" spans="1:5" ht="15" hidden="1" customHeight="1" outlineLevel="2" x14ac:dyDescent="0.25">
      <c r="A149" s="829"/>
      <c r="B149" s="830"/>
      <c r="C149" s="830"/>
      <c r="D149" s="831"/>
      <c r="E149" s="819"/>
    </row>
    <row r="150" spans="1:5" ht="15" hidden="1" customHeight="1" outlineLevel="2" x14ac:dyDescent="0.25">
      <c r="A150" s="829"/>
      <c r="B150" s="830"/>
      <c r="C150" s="830"/>
      <c r="D150" s="831"/>
      <c r="E150" s="819"/>
    </row>
    <row r="151" spans="1:5" ht="15" hidden="1" customHeight="1" outlineLevel="2" x14ac:dyDescent="0.25">
      <c r="A151" s="829"/>
      <c r="B151" s="830"/>
      <c r="C151" s="830"/>
      <c r="D151" s="831"/>
      <c r="E151" s="819"/>
    </row>
    <row r="152" spans="1:5" ht="15" hidden="1" customHeight="1" outlineLevel="2" x14ac:dyDescent="0.25">
      <c r="A152" s="829"/>
      <c r="B152" s="830"/>
      <c r="C152" s="830"/>
      <c r="D152" s="831"/>
      <c r="E152" s="819"/>
    </row>
    <row r="153" spans="1:5" ht="15" hidden="1" customHeight="1" outlineLevel="2" x14ac:dyDescent="0.25">
      <c r="A153" s="829"/>
      <c r="B153" s="830"/>
      <c r="C153" s="830"/>
      <c r="D153" s="831"/>
      <c r="E153" s="819"/>
    </row>
    <row r="154" spans="1:5" ht="15" hidden="1" customHeight="1" outlineLevel="2" x14ac:dyDescent="0.25">
      <c r="A154" s="829"/>
      <c r="B154" s="830"/>
      <c r="C154" s="830"/>
      <c r="D154" s="831"/>
      <c r="E154" s="819"/>
    </row>
    <row r="155" spans="1:5" ht="15" hidden="1" customHeight="1" outlineLevel="2" x14ac:dyDescent="0.25">
      <c r="A155" s="829"/>
      <c r="B155" s="830"/>
      <c r="C155" s="830"/>
      <c r="D155" s="831"/>
      <c r="E155" s="819"/>
    </row>
    <row r="156" spans="1:5" ht="15" hidden="1" customHeight="1" outlineLevel="2" x14ac:dyDescent="0.25">
      <c r="A156" s="829"/>
      <c r="B156" s="830"/>
      <c r="C156" s="830"/>
      <c r="D156" s="831"/>
      <c r="E156" s="819"/>
    </row>
    <row r="157" spans="1:5" ht="15" hidden="1" customHeight="1" outlineLevel="2" x14ac:dyDescent="0.25">
      <c r="A157" s="829"/>
      <c r="B157" s="830"/>
      <c r="C157" s="830"/>
      <c r="D157" s="831"/>
      <c r="E157" s="819"/>
    </row>
    <row r="158" spans="1:5" ht="15" hidden="1" customHeight="1" outlineLevel="2" x14ac:dyDescent="0.25">
      <c r="A158" s="829"/>
      <c r="B158" s="830"/>
      <c r="C158" s="830"/>
      <c r="D158" s="831"/>
      <c r="E158" s="819"/>
    </row>
    <row r="159" spans="1:5" ht="15" hidden="1" customHeight="1" outlineLevel="2" x14ac:dyDescent="0.25">
      <c r="A159" s="829"/>
      <c r="B159" s="830"/>
      <c r="C159" s="830"/>
      <c r="D159" s="831"/>
      <c r="E159" s="819"/>
    </row>
    <row r="160" spans="1:5" ht="15" hidden="1" customHeight="1" outlineLevel="2" x14ac:dyDescent="0.25">
      <c r="A160" s="829"/>
      <c r="B160" s="830"/>
      <c r="C160" s="830"/>
      <c r="D160" s="831"/>
      <c r="E160" s="819"/>
    </row>
    <row r="161" spans="1:5" ht="15" hidden="1" customHeight="1" outlineLevel="2" x14ac:dyDescent="0.25">
      <c r="A161" s="829"/>
      <c r="B161" s="830"/>
      <c r="C161" s="830"/>
      <c r="D161" s="831"/>
      <c r="E161" s="819"/>
    </row>
    <row r="162" spans="1:5" ht="15" hidden="1" customHeight="1" outlineLevel="2" x14ac:dyDescent="0.25">
      <c r="A162" s="829"/>
      <c r="B162" s="830"/>
      <c r="C162" s="830"/>
      <c r="D162" s="831"/>
      <c r="E162" s="819"/>
    </row>
    <row r="163" spans="1:5" ht="15" hidden="1" customHeight="1" outlineLevel="2" x14ac:dyDescent="0.25">
      <c r="A163" s="829"/>
      <c r="B163" s="830"/>
      <c r="C163" s="830"/>
      <c r="D163" s="831"/>
      <c r="E163" s="819"/>
    </row>
    <row r="164" spans="1:5" ht="15" hidden="1" customHeight="1" outlineLevel="2" x14ac:dyDescent="0.25">
      <c r="A164" s="829"/>
      <c r="B164" s="830"/>
      <c r="C164" s="830"/>
      <c r="D164" s="831"/>
      <c r="E164" s="819"/>
    </row>
    <row r="165" spans="1:5" ht="15" hidden="1" customHeight="1" outlineLevel="2" x14ac:dyDescent="0.25">
      <c r="A165" s="829"/>
      <c r="B165" s="830"/>
      <c r="C165" s="830"/>
      <c r="D165" s="831"/>
      <c r="E165" s="819"/>
    </row>
    <row r="166" spans="1:5" ht="15" hidden="1" customHeight="1" outlineLevel="2" x14ac:dyDescent="0.25">
      <c r="A166" s="829"/>
      <c r="B166" s="830"/>
      <c r="C166" s="830"/>
      <c r="D166" s="831"/>
      <c r="E166" s="819"/>
    </row>
    <row r="167" spans="1:5" ht="15.75" hidden="1" customHeight="1" outlineLevel="2" x14ac:dyDescent="0.25">
      <c r="A167" s="833"/>
      <c r="B167" s="834"/>
      <c r="C167" s="834"/>
      <c r="D167" s="835"/>
      <c r="E167" s="819"/>
    </row>
    <row r="168" spans="1:5" ht="15" hidden="1" customHeight="1" outlineLevel="1" collapsed="1" x14ac:dyDescent="0.25">
      <c r="A168" s="564" t="s">
        <v>3018</v>
      </c>
      <c r="B168" s="565"/>
      <c r="C168" s="565"/>
      <c r="D168" s="566"/>
      <c r="E168" s="245"/>
    </row>
    <row r="169" spans="1:5" ht="15" hidden="1" customHeight="1" outlineLevel="1" x14ac:dyDescent="0.25">
      <c r="A169" s="574" t="s">
        <v>22</v>
      </c>
      <c r="B169" s="575"/>
      <c r="C169" s="575"/>
      <c r="D169" s="169"/>
      <c r="E169" s="246"/>
    </row>
    <row r="170" spans="1:5" ht="15" hidden="1" customHeight="1" outlineLevel="1" x14ac:dyDescent="0.25">
      <c r="A170" s="574" t="s">
        <v>3016</v>
      </c>
      <c r="B170" s="576"/>
      <c r="C170" s="5" t="s">
        <v>3015</v>
      </c>
      <c r="D170" s="170"/>
      <c r="E170" s="246"/>
    </row>
    <row r="171" spans="1:5" ht="15" hidden="1" customHeight="1" outlineLevel="1" x14ac:dyDescent="0.25">
      <c r="A171" s="577"/>
      <c r="B171" s="576"/>
      <c r="C171" s="5" t="s">
        <v>20</v>
      </c>
      <c r="D171" s="170"/>
      <c r="E171" s="246"/>
    </row>
    <row r="172" spans="1:5" ht="15" hidden="1" customHeight="1" outlineLevel="1" thickBot="1" x14ac:dyDescent="0.3">
      <c r="A172" s="577"/>
      <c r="B172" s="576"/>
      <c r="C172" s="5" t="s">
        <v>2949</v>
      </c>
      <c r="D172" s="170"/>
      <c r="E172" s="247"/>
    </row>
    <row r="173" spans="1:5" ht="15.75" hidden="1" outlineLevel="1" thickBot="1" x14ac:dyDescent="0.3">
      <c r="A173" s="826"/>
      <c r="B173" s="827"/>
      <c r="C173" s="827"/>
      <c r="D173" s="827"/>
      <c r="E173" s="828"/>
    </row>
    <row r="174" spans="1:5" ht="15" hidden="1" customHeight="1" outlineLevel="1" x14ac:dyDescent="0.25">
      <c r="A174" s="822" t="s">
        <v>2947</v>
      </c>
      <c r="B174" s="823"/>
      <c r="C174" s="823"/>
      <c r="D174" s="824"/>
      <c r="E174" s="818" t="s">
        <v>72</v>
      </c>
    </row>
    <row r="175" spans="1:5" hidden="1" outlineLevel="1" x14ac:dyDescent="0.25">
      <c r="A175" s="574" t="s">
        <v>22</v>
      </c>
      <c r="B175" s="575"/>
      <c r="C175" s="575"/>
      <c r="D175" s="169"/>
      <c r="E175" s="819"/>
    </row>
    <row r="176" spans="1:5" hidden="1" outlineLevel="1" x14ac:dyDescent="0.25">
      <c r="A176" s="574" t="s">
        <v>2948</v>
      </c>
      <c r="B176" s="576"/>
      <c r="C176" s="5" t="s">
        <v>2945</v>
      </c>
      <c r="D176" s="170"/>
      <c r="E176" s="819"/>
    </row>
    <row r="177" spans="1:5" hidden="1" outlineLevel="1" x14ac:dyDescent="0.25">
      <c r="A177" s="577"/>
      <c r="B177" s="576"/>
      <c r="C177" s="5" t="s">
        <v>2949</v>
      </c>
      <c r="D177" s="170"/>
      <c r="E177" s="819"/>
    </row>
    <row r="178" spans="1:5" hidden="1" outlineLevel="1" x14ac:dyDescent="0.25">
      <c r="A178" s="577"/>
      <c r="B178" s="576"/>
      <c r="C178" s="4" t="s">
        <v>2950</v>
      </c>
      <c r="D178" s="170"/>
      <c r="E178" s="819"/>
    </row>
    <row r="179" spans="1:5" ht="15" hidden="1" customHeight="1" outlineLevel="1" x14ac:dyDescent="0.25">
      <c r="A179" s="814" t="s">
        <v>2951</v>
      </c>
      <c r="B179" s="815"/>
      <c r="C179" s="815"/>
      <c r="D179" s="832"/>
      <c r="E179" s="819"/>
    </row>
    <row r="180" spans="1:5" hidden="1" outlineLevel="1" x14ac:dyDescent="0.25">
      <c r="A180" s="814" t="s">
        <v>57</v>
      </c>
      <c r="B180" s="815"/>
      <c r="C180" s="815"/>
      <c r="D180" s="832"/>
      <c r="E180" s="819"/>
    </row>
    <row r="181" spans="1:5" ht="15" hidden="1" customHeight="1" outlineLevel="2" x14ac:dyDescent="0.25">
      <c r="A181" s="829" t="s">
        <v>57</v>
      </c>
      <c r="B181" s="830"/>
      <c r="C181" s="830"/>
      <c r="D181" s="831"/>
      <c r="E181" s="819"/>
    </row>
    <row r="182" spans="1:5" ht="15" hidden="1" customHeight="1" outlineLevel="2" x14ac:dyDescent="0.25">
      <c r="A182" s="829"/>
      <c r="B182" s="830"/>
      <c r="C182" s="830"/>
      <c r="D182" s="831"/>
      <c r="E182" s="819"/>
    </row>
    <row r="183" spans="1:5" ht="15" hidden="1" customHeight="1" outlineLevel="2" x14ac:dyDescent="0.25">
      <c r="A183" s="829"/>
      <c r="B183" s="830"/>
      <c r="C183" s="830"/>
      <c r="D183" s="831"/>
      <c r="E183" s="819"/>
    </row>
    <row r="184" spans="1:5" ht="15" hidden="1" customHeight="1" outlineLevel="2" x14ac:dyDescent="0.25">
      <c r="A184" s="829"/>
      <c r="B184" s="830"/>
      <c r="C184" s="830"/>
      <c r="D184" s="831"/>
      <c r="E184" s="819"/>
    </row>
    <row r="185" spans="1:5" ht="15" hidden="1" customHeight="1" outlineLevel="2" x14ac:dyDescent="0.25">
      <c r="A185" s="829"/>
      <c r="B185" s="830"/>
      <c r="C185" s="830"/>
      <c r="D185" s="831"/>
      <c r="E185" s="819"/>
    </row>
    <row r="186" spans="1:5" ht="15" hidden="1" customHeight="1" outlineLevel="2" x14ac:dyDescent="0.25">
      <c r="A186" s="829"/>
      <c r="B186" s="830"/>
      <c r="C186" s="830"/>
      <c r="D186" s="831"/>
      <c r="E186" s="819"/>
    </row>
    <row r="187" spans="1:5" ht="15" hidden="1" customHeight="1" outlineLevel="2" x14ac:dyDescent="0.25">
      <c r="A187" s="829"/>
      <c r="B187" s="830"/>
      <c r="C187" s="830"/>
      <c r="D187" s="831"/>
      <c r="E187" s="819"/>
    </row>
    <row r="188" spans="1:5" ht="15" hidden="1" customHeight="1" outlineLevel="2" x14ac:dyDescent="0.25">
      <c r="A188" s="829"/>
      <c r="B188" s="830"/>
      <c r="C188" s="830"/>
      <c r="D188" s="831"/>
      <c r="E188" s="819"/>
    </row>
    <row r="189" spans="1:5" ht="15" hidden="1" customHeight="1" outlineLevel="2" x14ac:dyDescent="0.25">
      <c r="A189" s="829"/>
      <c r="B189" s="830"/>
      <c r="C189" s="830"/>
      <c r="D189" s="831"/>
      <c r="E189" s="819"/>
    </row>
    <row r="190" spans="1:5" ht="15" hidden="1" customHeight="1" outlineLevel="2" x14ac:dyDescent="0.25">
      <c r="A190" s="829"/>
      <c r="B190" s="830"/>
      <c r="C190" s="830"/>
      <c r="D190" s="831"/>
      <c r="E190" s="819"/>
    </row>
    <row r="191" spans="1:5" ht="15" hidden="1" customHeight="1" outlineLevel="2" x14ac:dyDescent="0.25">
      <c r="A191" s="829"/>
      <c r="B191" s="830"/>
      <c r="C191" s="830"/>
      <c r="D191" s="831"/>
      <c r="E191" s="819"/>
    </row>
    <row r="192" spans="1:5" ht="15" hidden="1" customHeight="1" outlineLevel="2" x14ac:dyDescent="0.25">
      <c r="A192" s="829"/>
      <c r="B192" s="830"/>
      <c r="C192" s="830"/>
      <c r="D192" s="831"/>
      <c r="E192" s="819"/>
    </row>
    <row r="193" spans="1:5" ht="15" hidden="1" customHeight="1" outlineLevel="2" x14ac:dyDescent="0.25">
      <c r="A193" s="829"/>
      <c r="B193" s="830"/>
      <c r="C193" s="830"/>
      <c r="D193" s="831"/>
      <c r="E193" s="819"/>
    </row>
    <row r="194" spans="1:5" ht="15" hidden="1" customHeight="1" outlineLevel="2" x14ac:dyDescent="0.25">
      <c r="A194" s="829"/>
      <c r="B194" s="830"/>
      <c r="C194" s="830"/>
      <c r="D194" s="831"/>
      <c r="E194" s="819"/>
    </row>
    <row r="195" spans="1:5" ht="15" hidden="1" customHeight="1" outlineLevel="2" x14ac:dyDescent="0.25">
      <c r="A195" s="829"/>
      <c r="B195" s="830"/>
      <c r="C195" s="830"/>
      <c r="D195" s="831"/>
      <c r="E195" s="819"/>
    </row>
    <row r="196" spans="1:5" ht="15" hidden="1" customHeight="1" outlineLevel="2" x14ac:dyDescent="0.25">
      <c r="A196" s="829"/>
      <c r="B196" s="830"/>
      <c r="C196" s="830"/>
      <c r="D196" s="831"/>
      <c r="E196" s="819"/>
    </row>
    <row r="197" spans="1:5" ht="15" hidden="1" customHeight="1" outlineLevel="2" x14ac:dyDescent="0.25">
      <c r="A197" s="829"/>
      <c r="B197" s="830"/>
      <c r="C197" s="830"/>
      <c r="D197" s="831"/>
      <c r="E197" s="819"/>
    </row>
    <row r="198" spans="1:5" ht="15" hidden="1" customHeight="1" outlineLevel="2" x14ac:dyDescent="0.25">
      <c r="A198" s="829"/>
      <c r="B198" s="830"/>
      <c r="C198" s="830"/>
      <c r="D198" s="831"/>
      <c r="E198" s="819"/>
    </row>
    <row r="199" spans="1:5" ht="15" hidden="1" customHeight="1" outlineLevel="2" x14ac:dyDescent="0.25">
      <c r="A199" s="829"/>
      <c r="B199" s="830"/>
      <c r="C199" s="830"/>
      <c r="D199" s="831"/>
      <c r="E199" s="819"/>
    </row>
    <row r="200" spans="1:5" ht="15.75" hidden="1" customHeight="1" outlineLevel="2" x14ac:dyDescent="0.25">
      <c r="A200" s="833"/>
      <c r="B200" s="834"/>
      <c r="C200" s="834"/>
      <c r="D200" s="835"/>
      <c r="E200" s="819"/>
    </row>
    <row r="201" spans="1:5" ht="15" hidden="1" customHeight="1" outlineLevel="1" collapsed="1" x14ac:dyDescent="0.25">
      <c r="A201" s="564" t="s">
        <v>3018</v>
      </c>
      <c r="B201" s="565"/>
      <c r="C201" s="565"/>
      <c r="D201" s="566"/>
      <c r="E201" s="245"/>
    </row>
    <row r="202" spans="1:5" ht="15" hidden="1" customHeight="1" outlineLevel="1" x14ac:dyDescent="0.25">
      <c r="A202" s="574" t="s">
        <v>22</v>
      </c>
      <c r="B202" s="575"/>
      <c r="C202" s="575"/>
      <c r="D202" s="169"/>
      <c r="E202" s="246"/>
    </row>
    <row r="203" spans="1:5" ht="15" hidden="1" customHeight="1" outlineLevel="1" x14ac:dyDescent="0.25">
      <c r="A203" s="574" t="s">
        <v>3016</v>
      </c>
      <c r="B203" s="576"/>
      <c r="C203" s="5" t="s">
        <v>3015</v>
      </c>
      <c r="D203" s="170"/>
      <c r="E203" s="246"/>
    </row>
    <row r="204" spans="1:5" ht="15" hidden="1" customHeight="1" outlineLevel="1" x14ac:dyDescent="0.25">
      <c r="A204" s="577"/>
      <c r="B204" s="576"/>
      <c r="C204" s="5" t="s">
        <v>20</v>
      </c>
      <c r="D204" s="170"/>
      <c r="E204" s="246"/>
    </row>
    <row r="205" spans="1:5" ht="15" hidden="1" customHeight="1" outlineLevel="1" thickBot="1" x14ac:dyDescent="0.3">
      <c r="A205" s="577"/>
      <c r="B205" s="576"/>
      <c r="C205" s="5" t="s">
        <v>2949</v>
      </c>
      <c r="D205" s="170"/>
      <c r="E205" s="247"/>
    </row>
    <row r="206" spans="1:5" ht="15.75" hidden="1" outlineLevel="1" thickBot="1" x14ac:dyDescent="0.3">
      <c r="A206" s="826"/>
      <c r="B206" s="827"/>
      <c r="C206" s="827"/>
      <c r="D206" s="827"/>
      <c r="E206" s="828"/>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J23" sqref="J23"/>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64" t="s">
        <v>747</v>
      </c>
      <c r="B2" s="865"/>
      <c r="C2" s="865"/>
      <c r="D2" s="865"/>
      <c r="E2" s="866"/>
      <c r="F2" s="51"/>
    </row>
    <row r="3" spans="1:6" ht="15.75" thickBot="1" x14ac:dyDescent="0.3">
      <c r="A3" s="731"/>
      <c r="B3" s="732"/>
      <c r="C3" s="732"/>
      <c r="D3" s="732"/>
      <c r="E3" s="757"/>
    </row>
    <row r="4" spans="1:6" x14ac:dyDescent="0.25">
      <c r="A4" s="521" t="s">
        <v>747</v>
      </c>
      <c r="B4" s="522"/>
      <c r="C4" s="522"/>
      <c r="D4" s="522"/>
      <c r="E4" s="868" t="s">
        <v>3092</v>
      </c>
    </row>
    <row r="5" spans="1:6" ht="39" customHeight="1" thickBot="1" x14ac:dyDescent="0.3">
      <c r="A5" s="523"/>
      <c r="B5" s="524"/>
      <c r="C5" s="524"/>
      <c r="D5" s="524"/>
      <c r="E5" s="869"/>
    </row>
    <row r="6" spans="1:6" ht="15" customHeight="1" thickBot="1" x14ac:dyDescent="0.3">
      <c r="A6" s="767" t="s">
        <v>3011</v>
      </c>
      <c r="B6" s="768"/>
      <c r="C6" s="769"/>
      <c r="D6" s="337">
        <v>44104</v>
      </c>
      <c r="E6" s="75"/>
    </row>
    <row r="7" spans="1:6" ht="44.25" customHeight="1" x14ac:dyDescent="0.25">
      <c r="A7" s="841" t="s">
        <v>3051</v>
      </c>
      <c r="B7" s="842"/>
      <c r="C7" s="843"/>
      <c r="D7" s="62" t="s">
        <v>98</v>
      </c>
      <c r="E7" s="838" t="s">
        <v>3019</v>
      </c>
    </row>
    <row r="8" spans="1:6" ht="17.25" customHeight="1" x14ac:dyDescent="0.25">
      <c r="A8" s="844"/>
      <c r="B8" s="845"/>
      <c r="C8" s="846"/>
      <c r="D8" s="61" t="s">
        <v>3371</v>
      </c>
      <c r="E8" s="839"/>
    </row>
    <row r="9" spans="1:6" ht="24.95" customHeight="1" x14ac:dyDescent="0.25">
      <c r="A9" s="859" t="s">
        <v>764</v>
      </c>
      <c r="B9" s="856" t="s">
        <v>756</v>
      </c>
      <c r="C9" s="60" t="s">
        <v>762</v>
      </c>
      <c r="D9" s="463">
        <v>567294</v>
      </c>
      <c r="E9" s="839"/>
    </row>
    <row r="10" spans="1:6" ht="25.5" x14ac:dyDescent="0.25">
      <c r="A10" s="707"/>
      <c r="B10" s="857"/>
      <c r="C10" s="5" t="s">
        <v>761</v>
      </c>
      <c r="D10" s="464">
        <v>50740</v>
      </c>
      <c r="E10" s="839"/>
    </row>
    <row r="11" spans="1:6" x14ac:dyDescent="0.25">
      <c r="A11" s="707"/>
      <c r="B11" s="857"/>
      <c r="C11" s="5" t="s">
        <v>760</v>
      </c>
      <c r="D11" s="464"/>
      <c r="E11" s="839"/>
    </row>
    <row r="12" spans="1:6" x14ac:dyDescent="0.25">
      <c r="A12" s="707"/>
      <c r="B12" s="857"/>
      <c r="C12" s="5" t="s">
        <v>759</v>
      </c>
      <c r="D12" s="464"/>
      <c r="E12" s="839"/>
    </row>
    <row r="13" spans="1:6" x14ac:dyDescent="0.25">
      <c r="A13" s="707"/>
      <c r="B13" s="857"/>
      <c r="C13" s="5" t="s">
        <v>758</v>
      </c>
      <c r="D13" s="464"/>
      <c r="E13" s="839"/>
    </row>
    <row r="14" spans="1:6" ht="25.5" x14ac:dyDescent="0.25">
      <c r="A14" s="707"/>
      <c r="B14" s="857" t="s">
        <v>755</v>
      </c>
      <c r="C14" s="5" t="s">
        <v>762</v>
      </c>
      <c r="D14" s="464">
        <v>1283779</v>
      </c>
      <c r="E14" s="839"/>
    </row>
    <row r="15" spans="1:6" ht="25.5" x14ac:dyDescent="0.25">
      <c r="A15" s="707"/>
      <c r="B15" s="857"/>
      <c r="C15" s="5" t="s">
        <v>761</v>
      </c>
      <c r="D15" s="464">
        <v>37642</v>
      </c>
      <c r="E15" s="839"/>
    </row>
    <row r="16" spans="1:6" x14ac:dyDescent="0.25">
      <c r="A16" s="707"/>
      <c r="B16" s="857"/>
      <c r="C16" s="5" t="s">
        <v>760</v>
      </c>
      <c r="D16" s="464"/>
      <c r="E16" s="839"/>
    </row>
    <row r="17" spans="1:5" ht="24.95" customHeight="1" x14ac:dyDescent="0.25">
      <c r="A17" s="707"/>
      <c r="B17" s="857"/>
      <c r="C17" s="5" t="s">
        <v>759</v>
      </c>
      <c r="D17" s="464"/>
      <c r="E17" s="839"/>
    </row>
    <row r="18" spans="1:5" ht="15.75" thickBot="1" x14ac:dyDescent="0.3">
      <c r="A18" s="708"/>
      <c r="B18" s="858"/>
      <c r="C18" s="59" t="s">
        <v>758</v>
      </c>
      <c r="D18" s="469"/>
      <c r="E18" s="840"/>
    </row>
    <row r="19" spans="1:5" ht="23.25" customHeight="1" x14ac:dyDescent="0.25">
      <c r="A19" s="848" t="s">
        <v>763</v>
      </c>
      <c r="B19" s="862" t="s">
        <v>762</v>
      </c>
      <c r="C19" s="863"/>
      <c r="D19" s="465">
        <v>586000</v>
      </c>
      <c r="E19" s="855" t="s">
        <v>3020</v>
      </c>
    </row>
    <row r="20" spans="1:5" ht="24.75" customHeight="1" x14ac:dyDescent="0.25">
      <c r="A20" s="848"/>
      <c r="B20" s="853" t="s">
        <v>761</v>
      </c>
      <c r="C20" s="854"/>
      <c r="D20" s="466">
        <v>250</v>
      </c>
      <c r="E20" s="851"/>
    </row>
    <row r="21" spans="1:5" x14ac:dyDescent="0.25">
      <c r="A21" s="848"/>
      <c r="B21" s="853" t="s">
        <v>760</v>
      </c>
      <c r="C21" s="854"/>
      <c r="D21" s="466"/>
      <c r="E21" s="851"/>
    </row>
    <row r="22" spans="1:5" x14ac:dyDescent="0.25">
      <c r="A22" s="848"/>
      <c r="B22" s="853" t="s">
        <v>759</v>
      </c>
      <c r="C22" s="854"/>
      <c r="D22" s="466"/>
      <c r="E22" s="851"/>
    </row>
    <row r="23" spans="1:5" ht="15.75" thickBot="1" x14ac:dyDescent="0.3">
      <c r="A23" s="849"/>
      <c r="B23" s="860" t="s">
        <v>758</v>
      </c>
      <c r="C23" s="861"/>
      <c r="D23" s="469"/>
      <c r="E23" s="852"/>
    </row>
    <row r="24" spans="1:5" ht="15" customHeight="1" x14ac:dyDescent="0.25">
      <c r="A24" s="847" t="s">
        <v>757</v>
      </c>
      <c r="B24" s="867" t="s">
        <v>756</v>
      </c>
      <c r="C24" s="199" t="s">
        <v>753</v>
      </c>
      <c r="D24" s="487">
        <v>12784112</v>
      </c>
      <c r="E24" s="850" t="s">
        <v>3021</v>
      </c>
    </row>
    <row r="25" spans="1:5" x14ac:dyDescent="0.25">
      <c r="A25" s="848"/>
      <c r="B25" s="836"/>
      <c r="C25" s="5" t="s">
        <v>752</v>
      </c>
      <c r="D25" s="464"/>
      <c r="E25" s="851"/>
    </row>
    <row r="26" spans="1:5" x14ac:dyDescent="0.25">
      <c r="A26" s="848"/>
      <c r="B26" s="836"/>
      <c r="C26" s="5" t="s">
        <v>751</v>
      </c>
      <c r="D26" s="464"/>
      <c r="E26" s="851"/>
    </row>
    <row r="27" spans="1:5" x14ac:dyDescent="0.25">
      <c r="A27" s="848"/>
      <c r="B27" s="836"/>
      <c r="C27" s="5" t="s">
        <v>750</v>
      </c>
      <c r="D27" s="464"/>
      <c r="E27" s="851"/>
    </row>
    <row r="28" spans="1:5" x14ac:dyDescent="0.25">
      <c r="A28" s="848"/>
      <c r="B28" s="836"/>
      <c r="C28" s="5" t="s">
        <v>749</v>
      </c>
      <c r="D28" s="464"/>
      <c r="E28" s="851"/>
    </row>
    <row r="29" spans="1:5" ht="15.75" thickBot="1" x14ac:dyDescent="0.3">
      <c r="A29" s="848"/>
      <c r="B29" s="837"/>
      <c r="C29" s="59" t="s">
        <v>748</v>
      </c>
      <c r="D29" s="469"/>
      <c r="E29" s="851"/>
    </row>
    <row r="30" spans="1:5" x14ac:dyDescent="0.25">
      <c r="A30" s="848"/>
      <c r="B30" s="836" t="s">
        <v>755</v>
      </c>
      <c r="C30" s="60" t="s">
        <v>753</v>
      </c>
      <c r="D30" s="463">
        <v>8960679</v>
      </c>
      <c r="E30" s="851"/>
    </row>
    <row r="31" spans="1:5" x14ac:dyDescent="0.25">
      <c r="A31" s="848"/>
      <c r="B31" s="836"/>
      <c r="C31" s="5" t="s">
        <v>752</v>
      </c>
      <c r="D31" s="464"/>
      <c r="E31" s="851"/>
    </row>
    <row r="32" spans="1:5" x14ac:dyDescent="0.25">
      <c r="A32" s="848"/>
      <c r="B32" s="836"/>
      <c r="C32" s="5" t="s">
        <v>751</v>
      </c>
      <c r="D32" s="464"/>
      <c r="E32" s="851"/>
    </row>
    <row r="33" spans="1:5" x14ac:dyDescent="0.25">
      <c r="A33" s="848"/>
      <c r="B33" s="836"/>
      <c r="C33" s="5" t="s">
        <v>750</v>
      </c>
      <c r="D33" s="464"/>
      <c r="E33" s="851"/>
    </row>
    <row r="34" spans="1:5" x14ac:dyDescent="0.25">
      <c r="A34" s="848"/>
      <c r="B34" s="836"/>
      <c r="C34" s="5" t="s">
        <v>749</v>
      </c>
      <c r="D34" s="464"/>
      <c r="E34" s="851"/>
    </row>
    <row r="35" spans="1:5" ht="15.75" thickBot="1" x14ac:dyDescent="0.3">
      <c r="A35" s="849"/>
      <c r="B35" s="837"/>
      <c r="C35" s="59" t="s">
        <v>748</v>
      </c>
      <c r="D35" s="469"/>
      <c r="E35" s="852"/>
    </row>
    <row r="36" spans="1:5" x14ac:dyDescent="0.25">
      <c r="A36" s="847" t="s">
        <v>754</v>
      </c>
      <c r="B36" s="870" t="s">
        <v>753</v>
      </c>
      <c r="C36" s="871"/>
      <c r="D36" s="467"/>
      <c r="E36" s="850" t="s">
        <v>3022</v>
      </c>
    </row>
    <row r="37" spans="1:5" x14ac:dyDescent="0.25">
      <c r="A37" s="848"/>
      <c r="B37" s="853" t="s">
        <v>752</v>
      </c>
      <c r="C37" s="854"/>
      <c r="D37" s="466"/>
      <c r="E37" s="851"/>
    </row>
    <row r="38" spans="1:5" x14ac:dyDescent="0.25">
      <c r="A38" s="848"/>
      <c r="B38" s="853" t="s">
        <v>751</v>
      </c>
      <c r="C38" s="854"/>
      <c r="D38" s="466"/>
      <c r="E38" s="851"/>
    </row>
    <row r="39" spans="1:5" x14ac:dyDescent="0.25">
      <c r="A39" s="848"/>
      <c r="B39" s="853" t="s">
        <v>750</v>
      </c>
      <c r="C39" s="854"/>
      <c r="D39" s="466"/>
      <c r="E39" s="851"/>
    </row>
    <row r="40" spans="1:5" x14ac:dyDescent="0.25">
      <c r="A40" s="848"/>
      <c r="B40" s="853" t="s">
        <v>749</v>
      </c>
      <c r="C40" s="854"/>
      <c r="D40" s="466"/>
      <c r="E40" s="851"/>
    </row>
    <row r="41" spans="1:5" ht="15.75" thickBot="1" x14ac:dyDescent="0.3">
      <c r="A41" s="849"/>
      <c r="B41" s="860" t="s">
        <v>748</v>
      </c>
      <c r="C41" s="861"/>
      <c r="D41" s="468"/>
      <c r="E41" s="85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2" t="s">
        <v>3010</v>
      </c>
      <c r="D1" s="872"/>
      <c r="E1" s="873"/>
    </row>
    <row r="2" spans="1:5" ht="25.5" customHeight="1" x14ac:dyDescent="0.25">
      <c r="A2" s="212" t="s">
        <v>3074</v>
      </c>
      <c r="B2" s="238"/>
      <c r="C2" s="874"/>
      <c r="D2" s="874"/>
      <c r="E2" s="875"/>
    </row>
    <row r="3" spans="1:5" ht="15.75" thickBot="1" x14ac:dyDescent="0.3">
      <c r="A3" s="731"/>
      <c r="B3" s="732"/>
      <c r="C3" s="732"/>
      <c r="D3" s="732"/>
      <c r="E3" s="757"/>
    </row>
    <row r="4" spans="1:5" x14ac:dyDescent="0.25">
      <c r="A4" s="521" t="s">
        <v>3137</v>
      </c>
      <c r="B4" s="522"/>
      <c r="C4" s="522"/>
      <c r="D4" s="682"/>
      <c r="E4" s="654" t="s">
        <v>3093</v>
      </c>
    </row>
    <row r="5" spans="1:5" ht="14.25" customHeight="1" thickBot="1" x14ac:dyDescent="0.3">
      <c r="A5" s="656"/>
      <c r="B5" s="657"/>
      <c r="C5" s="657"/>
      <c r="D5" s="683"/>
      <c r="E5" s="668"/>
    </row>
    <row r="6" spans="1:5" ht="15" customHeight="1" thickBot="1" x14ac:dyDescent="0.3">
      <c r="A6" s="696" t="s">
        <v>3011</v>
      </c>
      <c r="B6" s="883"/>
      <c r="C6" s="883"/>
      <c r="D6" s="320">
        <v>44104</v>
      </c>
      <c r="E6" s="75"/>
    </row>
    <row r="7" spans="1:5" ht="11.25" customHeight="1" x14ac:dyDescent="0.25">
      <c r="A7" s="884" t="s">
        <v>3136</v>
      </c>
      <c r="B7" s="885"/>
      <c r="C7" s="885"/>
      <c r="D7" s="886"/>
      <c r="E7" s="882" t="s">
        <v>50</v>
      </c>
    </row>
    <row r="8" spans="1:5" ht="6.75" customHeight="1" thickBot="1" x14ac:dyDescent="0.3">
      <c r="A8" s="887"/>
      <c r="B8" s="888"/>
      <c r="C8" s="888"/>
      <c r="D8" s="889"/>
      <c r="E8" s="852"/>
    </row>
    <row r="9" spans="1:5" ht="55.5" customHeight="1" x14ac:dyDescent="0.25">
      <c r="A9" s="890" t="s">
        <v>789</v>
      </c>
      <c r="B9" s="891"/>
      <c r="C9" s="891"/>
      <c r="D9" s="891"/>
      <c r="E9" s="892"/>
    </row>
    <row r="10" spans="1:5" ht="30" customHeight="1" x14ac:dyDescent="0.25">
      <c r="A10" s="876" t="s">
        <v>788</v>
      </c>
      <c r="B10" s="877"/>
      <c r="C10" s="877"/>
      <c r="D10" s="877"/>
      <c r="E10" s="878"/>
    </row>
    <row r="11" spans="1:5" ht="96" customHeight="1" x14ac:dyDescent="0.25">
      <c r="A11" s="876" t="s">
        <v>3034</v>
      </c>
      <c r="B11" s="877"/>
      <c r="C11" s="877"/>
      <c r="D11" s="877"/>
      <c r="E11" s="878"/>
    </row>
    <row r="12" spans="1:5" ht="49.5" customHeight="1" x14ac:dyDescent="0.25">
      <c r="A12" s="876" t="s">
        <v>787</v>
      </c>
      <c r="B12" s="877"/>
      <c r="C12" s="877"/>
      <c r="D12" s="877"/>
      <c r="E12" s="878"/>
    </row>
    <row r="13" spans="1:5" ht="30" customHeight="1" x14ac:dyDescent="0.25">
      <c r="A13" s="876" t="s">
        <v>786</v>
      </c>
      <c r="B13" s="877"/>
      <c r="C13" s="877"/>
      <c r="D13" s="877"/>
      <c r="E13" s="878"/>
    </row>
    <row r="14" spans="1:5" ht="55.5" customHeight="1" x14ac:dyDescent="0.25">
      <c r="A14" s="876" t="s">
        <v>3035</v>
      </c>
      <c r="B14" s="877"/>
      <c r="C14" s="877"/>
      <c r="D14" s="877"/>
      <c r="E14" s="878"/>
    </row>
    <row r="15" spans="1:5" ht="30" customHeight="1" x14ac:dyDescent="0.25">
      <c r="A15" s="876" t="s">
        <v>3036</v>
      </c>
      <c r="B15" s="877"/>
      <c r="C15" s="877"/>
      <c r="D15" s="877"/>
      <c r="E15" s="878"/>
    </row>
    <row r="16" spans="1:5" ht="27" customHeight="1" thickBot="1" x14ac:dyDescent="0.3">
      <c r="A16" s="879" t="s">
        <v>785</v>
      </c>
      <c r="B16" s="880"/>
      <c r="C16" s="880"/>
      <c r="D16" s="880"/>
      <c r="E16" s="881"/>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D25" sqref="D25:D2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898"/>
      <c r="B3" s="899"/>
      <c r="C3" s="899"/>
      <c r="D3" s="900"/>
    </row>
    <row r="4" spans="1:4" ht="31.5" customHeight="1" x14ac:dyDescent="0.25">
      <c r="A4" s="901" t="s">
        <v>3138</v>
      </c>
      <c r="B4" s="902"/>
      <c r="C4" s="903"/>
      <c r="D4" s="655" t="s">
        <v>3094</v>
      </c>
    </row>
    <row r="5" spans="1:4" ht="21" customHeight="1" thickBot="1" x14ac:dyDescent="0.3">
      <c r="A5" s="656"/>
      <c r="B5" s="657"/>
      <c r="C5" s="683"/>
      <c r="D5" s="668"/>
    </row>
    <row r="6" spans="1:4" ht="15.75" thickBot="1" x14ac:dyDescent="0.3">
      <c r="A6" s="186" t="s">
        <v>3011</v>
      </c>
      <c r="B6" s="187"/>
      <c r="C6" s="320">
        <v>44104</v>
      </c>
      <c r="D6" s="64"/>
    </row>
    <row r="7" spans="1:4" ht="16.5" customHeight="1" thickBot="1" x14ac:dyDescent="0.3">
      <c r="A7" s="904" t="s">
        <v>3139</v>
      </c>
      <c r="B7" s="905"/>
      <c r="C7" s="906"/>
      <c r="D7" s="261" t="s">
        <v>45</v>
      </c>
    </row>
    <row r="8" spans="1:4" s="189" customFormat="1" x14ac:dyDescent="0.25">
      <c r="A8" s="910" t="s">
        <v>3004</v>
      </c>
      <c r="B8" s="188" t="s">
        <v>796</v>
      </c>
      <c r="C8" s="471"/>
      <c r="D8" s="912" t="s">
        <v>2928</v>
      </c>
    </row>
    <row r="9" spans="1:4" s="189" customFormat="1" x14ac:dyDescent="0.25">
      <c r="A9" s="894"/>
      <c r="B9" s="190" t="s">
        <v>815</v>
      </c>
      <c r="C9" s="472"/>
      <c r="D9" s="896"/>
    </row>
    <row r="10" spans="1:4" s="189" customFormat="1" x14ac:dyDescent="0.25">
      <c r="A10" s="894"/>
      <c r="B10" s="190" t="s">
        <v>814</v>
      </c>
      <c r="C10" s="472"/>
      <c r="D10" s="896"/>
    </row>
    <row r="11" spans="1:4" s="189" customFormat="1" x14ac:dyDescent="0.25">
      <c r="A11" s="894"/>
      <c r="B11" s="190" t="s">
        <v>813</v>
      </c>
      <c r="C11" s="472"/>
      <c r="D11" s="896"/>
    </row>
    <row r="12" spans="1:4" s="189" customFormat="1" x14ac:dyDescent="0.25">
      <c r="A12" s="894"/>
      <c r="B12" s="190" t="s">
        <v>812</v>
      </c>
      <c r="C12" s="472"/>
      <c r="D12" s="896"/>
    </row>
    <row r="13" spans="1:4" s="189" customFormat="1" x14ac:dyDescent="0.25">
      <c r="A13" s="894"/>
      <c r="B13" s="190" t="s">
        <v>795</v>
      </c>
      <c r="C13" s="472">
        <f>6645*0.08</f>
        <v>531.6</v>
      </c>
      <c r="D13" s="896"/>
    </row>
    <row r="14" spans="1:4" s="189" customFormat="1" x14ac:dyDescent="0.25">
      <c r="A14" s="894"/>
      <c r="B14" s="190" t="s">
        <v>794</v>
      </c>
      <c r="C14" s="472">
        <f>260745*0.08</f>
        <v>20859.600000000002</v>
      </c>
      <c r="D14" s="896"/>
    </row>
    <row r="15" spans="1:4" s="189" customFormat="1" x14ac:dyDescent="0.25">
      <c r="A15" s="894"/>
      <c r="B15" s="190" t="s">
        <v>793</v>
      </c>
      <c r="C15" s="472">
        <f>98032*0.08</f>
        <v>7842.56</v>
      </c>
      <c r="D15" s="896"/>
    </row>
    <row r="16" spans="1:4" s="189" customFormat="1" x14ac:dyDescent="0.25">
      <c r="A16" s="894"/>
      <c r="B16" s="190" t="s">
        <v>811</v>
      </c>
      <c r="C16" s="193"/>
      <c r="D16" s="896"/>
    </row>
    <row r="17" spans="1:5" s="189" customFormat="1" x14ac:dyDescent="0.25">
      <c r="A17" s="894"/>
      <c r="B17" s="190" t="s">
        <v>810</v>
      </c>
      <c r="C17" s="472"/>
      <c r="D17" s="896"/>
    </row>
    <row r="18" spans="1:5" s="189" customFormat="1" x14ac:dyDescent="0.25">
      <c r="A18" s="894"/>
      <c r="B18" s="190" t="s">
        <v>809</v>
      </c>
      <c r="C18" s="472"/>
      <c r="D18" s="896"/>
    </row>
    <row r="19" spans="1:5" s="189" customFormat="1" x14ac:dyDescent="0.25">
      <c r="A19" s="894"/>
      <c r="B19" s="190" t="s">
        <v>808</v>
      </c>
      <c r="C19" s="472"/>
      <c r="D19" s="896"/>
    </row>
    <row r="20" spans="1:5" s="189" customFormat="1" x14ac:dyDescent="0.25">
      <c r="A20" s="894"/>
      <c r="B20" s="190" t="s">
        <v>791</v>
      </c>
      <c r="C20" s="472"/>
      <c r="D20" s="896"/>
    </row>
    <row r="21" spans="1:5" s="189" customFormat="1" ht="25.5" x14ac:dyDescent="0.25">
      <c r="A21" s="894"/>
      <c r="B21" s="190" t="s">
        <v>807</v>
      </c>
      <c r="C21" s="472"/>
      <c r="D21" s="896"/>
    </row>
    <row r="22" spans="1:5" s="189" customFormat="1" ht="25.5" x14ac:dyDescent="0.25">
      <c r="A22" s="894"/>
      <c r="B22" s="190" t="s">
        <v>806</v>
      </c>
      <c r="C22" s="472"/>
      <c r="D22" s="896"/>
    </row>
    <row r="23" spans="1:5" s="189" customFormat="1" x14ac:dyDescent="0.25">
      <c r="A23" s="894"/>
      <c r="B23" s="190" t="s">
        <v>792</v>
      </c>
      <c r="C23" s="193"/>
      <c r="D23" s="896"/>
    </row>
    <row r="24" spans="1:5" s="189" customFormat="1" ht="15.75" thickBot="1" x14ac:dyDescent="0.3">
      <c r="A24" s="911"/>
      <c r="B24" s="191" t="s">
        <v>805</v>
      </c>
      <c r="C24" s="954">
        <f>182458*0.08</f>
        <v>14596.64</v>
      </c>
      <c r="D24" s="896"/>
    </row>
    <row r="25" spans="1:5" s="189" customFormat="1" x14ac:dyDescent="0.25">
      <c r="A25" s="910" t="s">
        <v>2968</v>
      </c>
      <c r="B25" s="188" t="s">
        <v>804</v>
      </c>
      <c r="C25" s="953">
        <f>5248+4549</f>
        <v>9797</v>
      </c>
      <c r="D25" s="912" t="s">
        <v>2929</v>
      </c>
    </row>
    <row r="26" spans="1:5" s="189" customFormat="1" ht="24.75" customHeight="1" x14ac:dyDescent="0.25">
      <c r="A26" s="894"/>
      <c r="B26" s="190" t="s">
        <v>803</v>
      </c>
      <c r="D26" s="896"/>
    </row>
    <row r="27" spans="1:5" s="189" customFormat="1" x14ac:dyDescent="0.25">
      <c r="A27" s="894"/>
      <c r="B27" s="190" t="s">
        <v>3364</v>
      </c>
      <c r="C27" s="472">
        <v>2957</v>
      </c>
      <c r="D27" s="896"/>
    </row>
    <row r="28" spans="1:5" s="189" customFormat="1" x14ac:dyDescent="0.25">
      <c r="A28" s="894"/>
      <c r="B28" s="190" t="s">
        <v>802</v>
      </c>
      <c r="C28" s="473"/>
      <c r="D28" s="896"/>
    </row>
    <row r="29" spans="1:5" s="189" customFormat="1" ht="15.75" thickBot="1" x14ac:dyDescent="0.3">
      <c r="A29" s="911"/>
      <c r="B29" s="191" t="s">
        <v>801</v>
      </c>
      <c r="C29" s="474"/>
      <c r="D29" s="896"/>
    </row>
    <row r="30" spans="1:5" s="189" customFormat="1" ht="30" customHeight="1" x14ac:dyDescent="0.25">
      <c r="A30" s="910" t="s">
        <v>800</v>
      </c>
      <c r="B30" s="188" t="s">
        <v>799</v>
      </c>
      <c r="C30" s="475">
        <v>14570</v>
      </c>
      <c r="D30" s="913" t="s">
        <v>2930</v>
      </c>
      <c r="E30" s="193"/>
    </row>
    <row r="31" spans="1:5" s="189" customFormat="1" ht="25.5" x14ac:dyDescent="0.25">
      <c r="A31" s="894"/>
      <c r="B31" s="190" t="s">
        <v>798</v>
      </c>
      <c r="C31" s="476"/>
      <c r="D31" s="914"/>
      <c r="E31" s="193"/>
    </row>
    <row r="32" spans="1:5" s="189" customFormat="1" ht="26.25" thickBot="1" x14ac:dyDescent="0.3">
      <c r="A32" s="895"/>
      <c r="B32" s="194" t="s">
        <v>797</v>
      </c>
      <c r="C32" s="470"/>
      <c r="D32" s="915"/>
      <c r="E32" s="193"/>
    </row>
    <row r="33" spans="1:5" s="189" customFormat="1" ht="24.75" customHeight="1" x14ac:dyDescent="0.25">
      <c r="A33" s="907" t="s">
        <v>3028</v>
      </c>
      <c r="B33" s="192" t="s">
        <v>796</v>
      </c>
      <c r="C33" s="477"/>
      <c r="D33" s="896" t="s">
        <v>2931</v>
      </c>
      <c r="E33" s="193"/>
    </row>
    <row r="34" spans="1:5" s="189" customFormat="1" ht="24.75" customHeight="1" x14ac:dyDescent="0.25">
      <c r="A34" s="908"/>
      <c r="B34" s="196" t="s">
        <v>795</v>
      </c>
      <c r="C34" s="473"/>
      <c r="D34" s="896"/>
    </row>
    <row r="35" spans="1:5" s="189" customFormat="1" ht="24.75" customHeight="1" x14ac:dyDescent="0.25">
      <c r="A35" s="908"/>
      <c r="B35" s="196" t="s">
        <v>794</v>
      </c>
      <c r="C35" s="473"/>
      <c r="D35" s="896"/>
    </row>
    <row r="36" spans="1:5" s="189" customFormat="1" ht="24.75" customHeight="1" x14ac:dyDescent="0.25">
      <c r="A36" s="908"/>
      <c r="B36" s="196" t="s">
        <v>793</v>
      </c>
      <c r="C36" s="473"/>
      <c r="D36" s="896"/>
    </row>
    <row r="37" spans="1:5" s="189" customFormat="1" ht="24.75" customHeight="1" x14ac:dyDescent="0.25">
      <c r="A37" s="908"/>
      <c r="B37" s="196" t="s">
        <v>792</v>
      </c>
      <c r="C37" s="473"/>
      <c r="D37" s="896"/>
    </row>
    <row r="38" spans="1:5" s="189" customFormat="1" ht="24.75" customHeight="1" x14ac:dyDescent="0.25">
      <c r="A38" s="908"/>
      <c r="B38" s="196" t="s">
        <v>791</v>
      </c>
      <c r="C38" s="473"/>
      <c r="D38" s="896"/>
    </row>
    <row r="39" spans="1:5" s="189" customFormat="1" ht="24.75" customHeight="1" thickBot="1" x14ac:dyDescent="0.3">
      <c r="A39" s="909"/>
      <c r="B39" s="198" t="s">
        <v>790</v>
      </c>
      <c r="C39" s="470"/>
      <c r="D39" s="896"/>
    </row>
    <row r="40" spans="1:5" s="189" customFormat="1" ht="15" customHeight="1" x14ac:dyDescent="0.25">
      <c r="A40" s="893" t="s">
        <v>863</v>
      </c>
      <c r="B40" s="195" t="s">
        <v>3023</v>
      </c>
      <c r="C40" s="478"/>
      <c r="D40" s="896"/>
    </row>
    <row r="41" spans="1:5" s="189" customFormat="1" ht="25.5" x14ac:dyDescent="0.25">
      <c r="A41" s="894"/>
      <c r="B41" s="197" t="s">
        <v>3024</v>
      </c>
      <c r="C41" s="197"/>
      <c r="D41" s="896"/>
    </row>
    <row r="42" spans="1:5" s="189" customFormat="1" ht="25.5" x14ac:dyDescent="0.25">
      <c r="A42" s="894"/>
      <c r="B42" s="196" t="s">
        <v>3025</v>
      </c>
      <c r="C42" s="197"/>
      <c r="D42" s="896"/>
    </row>
    <row r="43" spans="1:5" s="189" customFormat="1" ht="25.5" x14ac:dyDescent="0.25">
      <c r="A43" s="894"/>
      <c r="B43" s="196" t="s">
        <v>3026</v>
      </c>
      <c r="C43" s="197"/>
      <c r="D43" s="896"/>
    </row>
    <row r="44" spans="1:5" s="189" customFormat="1" ht="26.25" thickBot="1" x14ac:dyDescent="0.3">
      <c r="A44" s="895"/>
      <c r="B44" s="198" t="s">
        <v>3027</v>
      </c>
      <c r="C44" s="479"/>
      <c r="D44" s="897"/>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D28" sqref="D2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18"/>
      <c r="B3" s="519"/>
      <c r="C3" s="519"/>
      <c r="D3" s="520"/>
    </row>
    <row r="4" spans="1:5" ht="15" customHeight="1" x14ac:dyDescent="0.25">
      <c r="A4" s="521" t="s">
        <v>96</v>
      </c>
      <c r="B4" s="522"/>
      <c r="C4" s="522"/>
      <c r="D4" s="654" t="s">
        <v>3093</v>
      </c>
    </row>
    <row r="5" spans="1:5" ht="24.95" customHeight="1" thickBot="1" x14ac:dyDescent="0.3">
      <c r="A5" s="523"/>
      <c r="B5" s="524"/>
      <c r="C5" s="524"/>
      <c r="D5" s="694"/>
    </row>
    <row r="6" spans="1:5" ht="15" customHeight="1" thickBot="1" x14ac:dyDescent="0.3">
      <c r="A6" s="241" t="s">
        <v>3011</v>
      </c>
      <c r="B6" s="183"/>
      <c r="C6" s="320">
        <f>'V. Část 2'!C6</f>
        <v>44104</v>
      </c>
      <c r="D6" s="32"/>
    </row>
    <row r="7" spans="1:5" ht="26.25" thickBot="1" x14ac:dyDescent="0.3">
      <c r="A7" s="919" t="s">
        <v>3052</v>
      </c>
      <c r="B7" s="920"/>
      <c r="C7" s="47" t="s">
        <v>98</v>
      </c>
      <c r="D7" s="83"/>
    </row>
    <row r="8" spans="1:5" ht="18.75" customHeight="1" x14ac:dyDescent="0.25">
      <c r="A8" s="916" t="s">
        <v>819</v>
      </c>
      <c r="B8" s="74" t="s">
        <v>95</v>
      </c>
      <c r="C8" s="957">
        <v>29.963000000000001</v>
      </c>
      <c r="D8" s="535" t="s">
        <v>766</v>
      </c>
    </row>
    <row r="9" spans="1:5" ht="18.75" customHeight="1" x14ac:dyDescent="0.25">
      <c r="A9" s="918"/>
      <c r="B9" s="239" t="s">
        <v>93</v>
      </c>
      <c r="C9" s="492">
        <v>29.963000000000001</v>
      </c>
      <c r="D9" s="536"/>
    </row>
    <row r="10" spans="1:5" ht="18.75" customHeight="1" thickBot="1" x14ac:dyDescent="0.3">
      <c r="A10" s="917"/>
      <c r="B10" s="73" t="s">
        <v>92</v>
      </c>
      <c r="C10" s="958">
        <v>29.963000000000001</v>
      </c>
      <c r="D10" s="537"/>
    </row>
    <row r="11" spans="1:5" ht="18.75" customHeight="1" x14ac:dyDescent="0.25">
      <c r="A11" s="916" t="s">
        <v>818</v>
      </c>
      <c r="B11" s="74" t="s">
        <v>93</v>
      </c>
      <c r="C11" s="74"/>
      <c r="D11" s="535" t="s">
        <v>765</v>
      </c>
    </row>
    <row r="12" spans="1:5" ht="18.75" customHeight="1" thickBot="1" x14ac:dyDescent="0.3">
      <c r="A12" s="917"/>
      <c r="B12" s="73" t="s">
        <v>92</v>
      </c>
      <c r="C12" s="73"/>
      <c r="D12" s="537"/>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A162" sqref="A162:D162"/>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4" t="s">
        <v>825</v>
      </c>
      <c r="B1" s="515"/>
      <c r="C1" s="515"/>
      <c r="D1" s="515"/>
      <c r="E1" s="181"/>
    </row>
    <row r="2" spans="1:5" x14ac:dyDescent="0.25">
      <c r="A2" s="516" t="s">
        <v>52</v>
      </c>
      <c r="B2" s="517"/>
      <c r="C2" s="517"/>
      <c r="D2" s="517"/>
      <c r="E2" s="201"/>
    </row>
    <row r="3" spans="1:5" ht="15.75" thickBot="1" x14ac:dyDescent="0.3">
      <c r="A3" s="518"/>
      <c r="B3" s="519"/>
      <c r="C3" s="519"/>
      <c r="D3" s="519"/>
      <c r="E3" s="520"/>
    </row>
    <row r="4" spans="1:5" x14ac:dyDescent="0.25">
      <c r="A4" s="521" t="s">
        <v>52</v>
      </c>
      <c r="B4" s="522"/>
      <c r="C4" s="522"/>
      <c r="D4" s="522"/>
      <c r="E4" s="525" t="s">
        <v>3082</v>
      </c>
    </row>
    <row r="5" spans="1:5" ht="44.25" customHeight="1" thickBot="1" x14ac:dyDescent="0.3">
      <c r="A5" s="523"/>
      <c r="B5" s="524"/>
      <c r="C5" s="524"/>
      <c r="D5" s="524"/>
      <c r="E5" s="526"/>
    </row>
    <row r="6" spans="1:5" ht="15.75" thickBot="1" x14ac:dyDescent="0.3">
      <c r="A6" s="527" t="s">
        <v>3011</v>
      </c>
      <c r="B6" s="528"/>
      <c r="C6" s="529"/>
      <c r="D6" s="320">
        <v>44104</v>
      </c>
      <c r="E6" s="12"/>
    </row>
    <row r="7" spans="1:5" x14ac:dyDescent="0.25">
      <c r="A7" s="533" t="s">
        <v>51</v>
      </c>
      <c r="B7" s="545"/>
      <c r="C7" s="534"/>
      <c r="D7" s="77" t="s">
        <v>3142</v>
      </c>
      <c r="E7" s="535" t="s">
        <v>50</v>
      </c>
    </row>
    <row r="8" spans="1:5" x14ac:dyDescent="0.25">
      <c r="A8" s="538" t="s">
        <v>49</v>
      </c>
      <c r="B8" s="546"/>
      <c r="C8" s="539"/>
      <c r="D8" s="14" t="s">
        <v>3143</v>
      </c>
      <c r="E8" s="536"/>
    </row>
    <row r="9" spans="1:5" ht="25.5" x14ac:dyDescent="0.25">
      <c r="A9" s="538" t="s">
        <v>48</v>
      </c>
      <c r="B9" s="546"/>
      <c r="C9" s="539"/>
      <c r="D9" s="14" t="s">
        <v>3144</v>
      </c>
      <c r="E9" s="536"/>
    </row>
    <row r="10" spans="1:5" ht="15.75" thickBot="1" x14ac:dyDescent="0.3">
      <c r="A10" s="540" t="s">
        <v>47</v>
      </c>
      <c r="B10" s="547"/>
      <c r="C10" s="541"/>
      <c r="D10" s="69" t="s">
        <v>3145</v>
      </c>
      <c r="E10" s="537"/>
    </row>
    <row r="11" spans="1:5" x14ac:dyDescent="0.25">
      <c r="A11" s="533" t="s">
        <v>46</v>
      </c>
      <c r="B11" s="545"/>
      <c r="C11" s="534"/>
      <c r="D11" s="338" t="s">
        <v>3146</v>
      </c>
      <c r="E11" s="535" t="s">
        <v>45</v>
      </c>
    </row>
    <row r="12" spans="1:5" x14ac:dyDescent="0.25">
      <c r="A12" s="538" t="s">
        <v>44</v>
      </c>
      <c r="B12" s="546"/>
      <c r="C12" s="539"/>
      <c r="D12" s="14" t="s">
        <v>3151</v>
      </c>
      <c r="E12" s="536"/>
    </row>
    <row r="13" spans="1:5" ht="26.25" thickBot="1" x14ac:dyDescent="0.3">
      <c r="A13" s="540" t="s">
        <v>43</v>
      </c>
      <c r="B13" s="547"/>
      <c r="C13" s="541"/>
      <c r="D13" s="69" t="s">
        <v>3147</v>
      </c>
      <c r="E13" s="537"/>
    </row>
    <row r="14" spans="1:5" ht="15.75" thickBot="1" x14ac:dyDescent="0.3">
      <c r="A14" s="530" t="s">
        <v>42</v>
      </c>
      <c r="B14" s="531"/>
      <c r="C14" s="532"/>
      <c r="D14" s="78">
        <v>100000000</v>
      </c>
      <c r="E14" s="218" t="s">
        <v>41</v>
      </c>
    </row>
    <row r="15" spans="1:5" ht="15.75" thickBot="1" x14ac:dyDescent="0.3">
      <c r="A15" s="530" t="s">
        <v>40</v>
      </c>
      <c r="B15" s="531"/>
      <c r="C15" s="532"/>
      <c r="D15" s="78">
        <v>100000000</v>
      </c>
      <c r="E15" s="9" t="s">
        <v>39</v>
      </c>
    </row>
    <row r="16" spans="1:5" x14ac:dyDescent="0.25">
      <c r="A16" s="542" t="s">
        <v>38</v>
      </c>
      <c r="B16" s="533" t="s">
        <v>37</v>
      </c>
      <c r="C16" s="534"/>
      <c r="D16" s="548" t="s">
        <v>3148</v>
      </c>
      <c r="E16" s="535" t="s">
        <v>36</v>
      </c>
    </row>
    <row r="17" spans="1:5" x14ac:dyDescent="0.25">
      <c r="A17" s="543"/>
      <c r="B17" s="538" t="s">
        <v>30</v>
      </c>
      <c r="C17" s="539"/>
      <c r="D17" s="549"/>
      <c r="E17" s="536"/>
    </row>
    <row r="18" spans="1:5" ht="36" customHeight="1" thickBot="1" x14ac:dyDescent="0.3">
      <c r="A18" s="544"/>
      <c r="B18" s="540" t="s">
        <v>29</v>
      </c>
      <c r="C18" s="541"/>
      <c r="D18" s="550"/>
      <c r="E18" s="537"/>
    </row>
    <row r="19" spans="1:5" ht="50.25" customHeight="1" thickBot="1" x14ac:dyDescent="0.3">
      <c r="A19" s="551" t="s">
        <v>2967</v>
      </c>
      <c r="B19" s="552"/>
      <c r="C19" s="553"/>
      <c r="D19" s="339" t="s">
        <v>3149</v>
      </c>
      <c r="E19" s="9" t="s">
        <v>35</v>
      </c>
    </row>
    <row r="20" spans="1:5" ht="24.75" customHeight="1" x14ac:dyDescent="0.25">
      <c r="A20" s="567" t="s">
        <v>34</v>
      </c>
      <c r="B20" s="562" t="s">
        <v>33</v>
      </c>
      <c r="C20" s="563"/>
      <c r="D20" s="68" t="s">
        <v>3150</v>
      </c>
      <c r="E20" s="535" t="s">
        <v>32</v>
      </c>
    </row>
    <row r="21" spans="1:5" ht="25.5" customHeight="1" x14ac:dyDescent="0.25">
      <c r="A21" s="568"/>
      <c r="B21" s="571" t="s">
        <v>31</v>
      </c>
      <c r="C21" s="8" t="s">
        <v>3123</v>
      </c>
      <c r="D21" s="295"/>
      <c r="E21" s="561"/>
    </row>
    <row r="22" spans="1:5" x14ac:dyDescent="0.25">
      <c r="A22" s="568"/>
      <c r="B22" s="571"/>
      <c r="C22" s="233" t="s">
        <v>30</v>
      </c>
      <c r="D22" s="295"/>
      <c r="E22" s="561"/>
    </row>
    <row r="23" spans="1:5" x14ac:dyDescent="0.25">
      <c r="A23" s="568"/>
      <c r="B23" s="571"/>
      <c r="C23" s="233" t="s">
        <v>29</v>
      </c>
      <c r="D23" s="15"/>
      <c r="E23" s="561"/>
    </row>
    <row r="24" spans="1:5" x14ac:dyDescent="0.25">
      <c r="A24" s="568"/>
      <c r="B24" s="571"/>
      <c r="C24" s="233" t="s">
        <v>28</v>
      </c>
      <c r="D24" s="63"/>
      <c r="E24" s="561"/>
    </row>
    <row r="25" spans="1:5" ht="15" customHeight="1" x14ac:dyDescent="0.25">
      <c r="A25" s="568"/>
      <c r="B25" s="572"/>
      <c r="C25" s="233" t="s">
        <v>24</v>
      </c>
      <c r="D25" s="295"/>
      <c r="E25" s="561"/>
    </row>
    <row r="26" spans="1:5" x14ac:dyDescent="0.25">
      <c r="A26" s="568"/>
      <c r="B26" s="573" t="s">
        <v>27</v>
      </c>
      <c r="C26" s="233" t="s">
        <v>26</v>
      </c>
      <c r="D26" s="79"/>
      <c r="E26" s="561"/>
    </row>
    <row r="27" spans="1:5" ht="25.5" x14ac:dyDescent="0.25">
      <c r="A27" s="568"/>
      <c r="B27" s="571"/>
      <c r="C27" s="233" t="s">
        <v>25</v>
      </c>
      <c r="D27" s="79"/>
      <c r="E27" s="561"/>
    </row>
    <row r="28" spans="1:5" ht="38.25" customHeight="1" thickBot="1" x14ac:dyDescent="0.3">
      <c r="A28" s="568"/>
      <c r="B28" s="571"/>
      <c r="C28" s="314" t="s">
        <v>3124</v>
      </c>
      <c r="D28" s="296"/>
      <c r="E28" s="561"/>
    </row>
    <row r="29" spans="1:5" ht="30" customHeight="1" x14ac:dyDescent="0.25">
      <c r="A29" s="569" t="s">
        <v>2932</v>
      </c>
      <c r="B29" s="581" t="s">
        <v>2933</v>
      </c>
      <c r="C29" s="581"/>
      <c r="D29" s="7"/>
      <c r="E29" s="535" t="s">
        <v>23</v>
      </c>
    </row>
    <row r="30" spans="1:5" ht="34.5" customHeight="1" thickBot="1" x14ac:dyDescent="0.3">
      <c r="A30" s="570"/>
      <c r="B30" s="582" t="s">
        <v>2934</v>
      </c>
      <c r="C30" s="582"/>
      <c r="D30" s="6"/>
      <c r="E30" s="536"/>
    </row>
    <row r="31" spans="1:5" ht="15" customHeight="1" x14ac:dyDescent="0.25">
      <c r="A31" s="555" t="s">
        <v>2932</v>
      </c>
      <c r="B31" s="556"/>
      <c r="C31" s="556"/>
      <c r="D31" s="557"/>
      <c r="E31" s="554" t="s">
        <v>3012</v>
      </c>
    </row>
    <row r="32" spans="1:5" x14ac:dyDescent="0.25">
      <c r="A32" s="574" t="s">
        <v>22</v>
      </c>
      <c r="B32" s="575"/>
      <c r="C32" s="575"/>
      <c r="D32" s="169" t="s">
        <v>3152</v>
      </c>
      <c r="E32" s="536"/>
    </row>
    <row r="33" spans="1:5" x14ac:dyDescent="0.25">
      <c r="A33" s="574" t="s">
        <v>21</v>
      </c>
      <c r="B33" s="576"/>
      <c r="C33" s="5" t="s">
        <v>20</v>
      </c>
      <c r="D33" s="170" t="s">
        <v>3153</v>
      </c>
      <c r="E33" s="536"/>
    </row>
    <row r="34" spans="1:5" x14ac:dyDescent="0.25">
      <c r="A34" s="577"/>
      <c r="B34" s="576"/>
      <c r="C34" s="5" t="s">
        <v>19</v>
      </c>
      <c r="D34" s="170" t="s">
        <v>3154</v>
      </c>
      <c r="E34" s="536"/>
    </row>
    <row r="35" spans="1:5" x14ac:dyDescent="0.25">
      <c r="A35" s="577"/>
      <c r="B35" s="576"/>
      <c r="C35" s="4" t="s">
        <v>18</v>
      </c>
      <c r="D35" s="170" t="s">
        <v>3155</v>
      </c>
      <c r="E35" s="536"/>
    </row>
    <row r="36" spans="1:5" ht="15" customHeight="1" x14ac:dyDescent="0.25">
      <c r="A36" s="564" t="s">
        <v>17</v>
      </c>
      <c r="B36" s="565"/>
      <c r="C36" s="565"/>
      <c r="D36" s="566"/>
      <c r="E36" s="536"/>
    </row>
    <row r="37" spans="1:5" x14ac:dyDescent="0.25">
      <c r="A37" s="340" t="s">
        <v>3156</v>
      </c>
      <c r="B37" s="52"/>
      <c r="C37" s="52"/>
      <c r="D37" s="52"/>
      <c r="E37" s="536"/>
    </row>
    <row r="38" spans="1:5" ht="15" hidden="1" customHeight="1" outlineLevel="1" x14ac:dyDescent="0.25">
      <c r="A38" s="160"/>
      <c r="B38" s="161"/>
      <c r="C38" s="161"/>
      <c r="D38" s="161"/>
      <c r="E38" s="536"/>
    </row>
    <row r="39" spans="1:5" ht="15" hidden="1" customHeight="1" outlineLevel="1" x14ac:dyDescent="0.25">
      <c r="A39" s="162"/>
      <c r="B39" s="163"/>
      <c r="C39" s="163"/>
      <c r="D39" s="163"/>
      <c r="E39" s="536"/>
    </row>
    <row r="40" spans="1:5" ht="15" hidden="1" customHeight="1" outlineLevel="1" x14ac:dyDescent="0.25">
      <c r="A40" s="162"/>
      <c r="B40" s="163"/>
      <c r="C40" s="163"/>
      <c r="D40" s="163"/>
      <c r="E40" s="536"/>
    </row>
    <row r="41" spans="1:5" ht="15" hidden="1" customHeight="1" outlineLevel="1" x14ac:dyDescent="0.25">
      <c r="A41" s="162"/>
      <c r="B41" s="163"/>
      <c r="C41" s="163"/>
      <c r="D41" s="163"/>
      <c r="E41" s="536"/>
    </row>
    <row r="42" spans="1:5" ht="15" hidden="1" customHeight="1" outlineLevel="1" x14ac:dyDescent="0.25">
      <c r="A42" s="162"/>
      <c r="B42" s="163"/>
      <c r="C42" s="163"/>
      <c r="D42" s="163"/>
      <c r="E42" s="536"/>
    </row>
    <row r="43" spans="1:5" ht="15" hidden="1" customHeight="1" outlineLevel="1" x14ac:dyDescent="0.25">
      <c r="A43" s="162"/>
      <c r="B43" s="163"/>
      <c r="C43" s="163"/>
      <c r="D43" s="163"/>
      <c r="E43" s="536"/>
    </row>
    <row r="44" spans="1:5" ht="15" hidden="1" customHeight="1" outlineLevel="1" x14ac:dyDescent="0.25">
      <c r="A44" s="162"/>
      <c r="B44" s="163"/>
      <c r="C44" s="163"/>
      <c r="D44" s="163"/>
      <c r="E44" s="536"/>
    </row>
    <row r="45" spans="1:5" ht="15" hidden="1" customHeight="1" outlineLevel="1" x14ac:dyDescent="0.25">
      <c r="A45" s="162"/>
      <c r="B45" s="163"/>
      <c r="C45" s="163"/>
      <c r="D45" s="163"/>
      <c r="E45" s="536"/>
    </row>
    <row r="46" spans="1:5" ht="15" hidden="1" customHeight="1" outlineLevel="1" x14ac:dyDescent="0.25">
      <c r="A46" s="162"/>
      <c r="B46" s="163"/>
      <c r="C46" s="163"/>
      <c r="D46" s="163"/>
      <c r="E46" s="536"/>
    </row>
    <row r="47" spans="1:5" ht="15" hidden="1" customHeight="1" outlineLevel="1" x14ac:dyDescent="0.25">
      <c r="A47" s="162"/>
      <c r="B47" s="163"/>
      <c r="C47" s="163"/>
      <c r="D47" s="163"/>
      <c r="E47" s="536"/>
    </row>
    <row r="48" spans="1:5" ht="15" hidden="1" customHeight="1" outlineLevel="1" x14ac:dyDescent="0.25">
      <c r="A48" s="162"/>
      <c r="B48" s="163"/>
      <c r="C48" s="163"/>
      <c r="D48" s="163"/>
      <c r="E48" s="536"/>
    </row>
    <row r="49" spans="1:5" ht="15" hidden="1" customHeight="1" outlineLevel="1" x14ac:dyDescent="0.25">
      <c r="A49" s="162"/>
      <c r="B49" s="163"/>
      <c r="C49" s="163"/>
      <c r="D49" s="163"/>
      <c r="E49" s="536"/>
    </row>
    <row r="50" spans="1:5" ht="15" hidden="1" customHeight="1" outlineLevel="1" x14ac:dyDescent="0.25">
      <c r="A50" s="162"/>
      <c r="B50" s="163"/>
      <c r="C50" s="163"/>
      <c r="D50" s="163"/>
      <c r="E50" s="536"/>
    </row>
    <row r="51" spans="1:5" ht="15" hidden="1" customHeight="1" outlineLevel="1" x14ac:dyDescent="0.25">
      <c r="A51" s="162"/>
      <c r="B51" s="163"/>
      <c r="C51" s="163"/>
      <c r="D51" s="163"/>
      <c r="E51" s="536"/>
    </row>
    <row r="52" spans="1:5" ht="15" hidden="1" customHeight="1" outlineLevel="1" x14ac:dyDescent="0.25">
      <c r="A52" s="164"/>
      <c r="B52" s="165"/>
      <c r="C52" s="165"/>
      <c r="D52" s="165"/>
      <c r="E52" s="536"/>
    </row>
    <row r="53" spans="1:5" ht="15" customHeight="1" collapsed="1" x14ac:dyDescent="0.25">
      <c r="A53" s="564" t="s">
        <v>3017</v>
      </c>
      <c r="B53" s="565"/>
      <c r="C53" s="565"/>
      <c r="D53" s="566"/>
      <c r="E53" s="536"/>
    </row>
    <row r="54" spans="1:5" ht="15" customHeight="1" x14ac:dyDescent="0.25">
      <c r="A54" s="341" t="s">
        <v>3164</v>
      </c>
      <c r="B54" s="335" t="s">
        <v>3157</v>
      </c>
      <c r="C54" s="5"/>
      <c r="D54" s="170"/>
      <c r="E54" s="536"/>
    </row>
    <row r="55" spans="1:5" ht="15" customHeight="1" x14ac:dyDescent="0.25">
      <c r="A55" s="341" t="s">
        <v>3365</v>
      </c>
      <c r="B55" s="335" t="s">
        <v>3157</v>
      </c>
      <c r="C55" s="5"/>
      <c r="D55" s="170"/>
      <c r="E55" s="536"/>
    </row>
    <row r="56" spans="1:5" ht="15" customHeight="1" x14ac:dyDescent="0.25">
      <c r="A56" s="341" t="s">
        <v>3158</v>
      </c>
      <c r="B56" s="335" t="s">
        <v>3157</v>
      </c>
      <c r="C56" s="5"/>
      <c r="D56" s="170"/>
      <c r="E56" s="536"/>
    </row>
    <row r="57" spans="1:5" ht="30.75" thickBot="1" x14ac:dyDescent="0.3">
      <c r="A57" s="342" t="s">
        <v>3159</v>
      </c>
      <c r="B57" s="335" t="s">
        <v>3157</v>
      </c>
      <c r="C57" s="185"/>
      <c r="D57" s="185"/>
      <c r="E57" s="536"/>
    </row>
    <row r="58" spans="1:5" ht="15.75" thickBot="1" x14ac:dyDescent="0.3">
      <c r="A58" s="558"/>
      <c r="B58" s="559"/>
      <c r="C58" s="559"/>
      <c r="D58" s="559"/>
      <c r="E58" s="560"/>
    </row>
    <row r="59" spans="1:5" ht="15" customHeight="1" outlineLevel="1" x14ac:dyDescent="0.25">
      <c r="A59" s="555" t="s">
        <v>2932</v>
      </c>
      <c r="B59" s="556"/>
      <c r="C59" s="556"/>
      <c r="D59" s="557"/>
      <c r="E59" s="554" t="s">
        <v>3012</v>
      </c>
    </row>
    <row r="60" spans="1:5" outlineLevel="1" x14ac:dyDescent="0.25">
      <c r="A60" s="574" t="s">
        <v>22</v>
      </c>
      <c r="B60" s="575"/>
      <c r="C60" s="575"/>
      <c r="D60" s="169" t="s">
        <v>3160</v>
      </c>
      <c r="E60" s="536"/>
    </row>
    <row r="61" spans="1:5" outlineLevel="1" x14ac:dyDescent="0.25">
      <c r="A61" s="574" t="s">
        <v>21</v>
      </c>
      <c r="B61" s="576"/>
      <c r="C61" s="5" t="s">
        <v>20</v>
      </c>
      <c r="D61" s="170" t="s">
        <v>3153</v>
      </c>
      <c r="E61" s="536"/>
    </row>
    <row r="62" spans="1:5" outlineLevel="1" x14ac:dyDescent="0.25">
      <c r="A62" s="577"/>
      <c r="B62" s="576"/>
      <c r="C62" s="5" t="s">
        <v>19</v>
      </c>
      <c r="D62" s="170" t="s">
        <v>3161</v>
      </c>
      <c r="E62" s="536"/>
    </row>
    <row r="63" spans="1:5" outlineLevel="1" x14ac:dyDescent="0.25">
      <c r="A63" s="577"/>
      <c r="B63" s="576"/>
      <c r="C63" s="4" t="s">
        <v>18</v>
      </c>
      <c r="D63" s="170" t="s">
        <v>3162</v>
      </c>
      <c r="E63" s="536"/>
    </row>
    <row r="64" spans="1:5" ht="15" customHeight="1" outlineLevel="1" x14ac:dyDescent="0.25">
      <c r="A64" s="564" t="s">
        <v>17</v>
      </c>
      <c r="B64" s="565"/>
      <c r="C64" s="565"/>
      <c r="D64" s="566"/>
      <c r="E64" s="536"/>
    </row>
    <row r="65" spans="1:5" outlineLevel="1" x14ac:dyDescent="0.25">
      <c r="A65" s="339" t="s">
        <v>3163</v>
      </c>
      <c r="B65" s="52"/>
      <c r="C65" s="52"/>
      <c r="D65" s="52"/>
      <c r="E65" s="536"/>
    </row>
    <row r="66" spans="1:5" ht="15" hidden="1" customHeight="1" outlineLevel="2" x14ac:dyDescent="0.25">
      <c r="A66" s="160"/>
      <c r="B66" s="161"/>
      <c r="C66" s="161"/>
      <c r="D66" s="161"/>
      <c r="E66" s="536"/>
    </row>
    <row r="67" spans="1:5" ht="15" hidden="1" customHeight="1" outlineLevel="2" x14ac:dyDescent="0.25">
      <c r="A67" s="162"/>
      <c r="B67" s="163"/>
      <c r="C67" s="163"/>
      <c r="D67" s="163"/>
      <c r="E67" s="536"/>
    </row>
    <row r="68" spans="1:5" ht="15" hidden="1" customHeight="1" outlineLevel="2" x14ac:dyDescent="0.25">
      <c r="A68" s="162"/>
      <c r="B68" s="163"/>
      <c r="C68" s="163"/>
      <c r="D68" s="163"/>
      <c r="E68" s="536"/>
    </row>
    <row r="69" spans="1:5" ht="15" hidden="1" customHeight="1" outlineLevel="2" x14ac:dyDescent="0.25">
      <c r="A69" s="162"/>
      <c r="B69" s="163"/>
      <c r="C69" s="163"/>
      <c r="D69" s="163"/>
      <c r="E69" s="536"/>
    </row>
    <row r="70" spans="1:5" ht="15" hidden="1" customHeight="1" outlineLevel="2" x14ac:dyDescent="0.25">
      <c r="A70" s="162"/>
      <c r="B70" s="163"/>
      <c r="C70" s="163"/>
      <c r="D70" s="163"/>
      <c r="E70" s="536"/>
    </row>
    <row r="71" spans="1:5" ht="15" hidden="1" customHeight="1" outlineLevel="2" x14ac:dyDescent="0.25">
      <c r="A71" s="162"/>
      <c r="B71" s="163"/>
      <c r="C71" s="163"/>
      <c r="D71" s="163"/>
      <c r="E71" s="536"/>
    </row>
    <row r="72" spans="1:5" ht="15" hidden="1" customHeight="1" outlineLevel="2" x14ac:dyDescent="0.25">
      <c r="A72" s="162"/>
      <c r="B72" s="163"/>
      <c r="C72" s="163"/>
      <c r="D72" s="163"/>
      <c r="E72" s="536"/>
    </row>
    <row r="73" spans="1:5" ht="15" hidden="1" customHeight="1" outlineLevel="2" x14ac:dyDescent="0.25">
      <c r="A73" s="162"/>
      <c r="B73" s="163"/>
      <c r="C73" s="163"/>
      <c r="D73" s="163"/>
      <c r="E73" s="536"/>
    </row>
    <row r="74" spans="1:5" ht="15" hidden="1" customHeight="1" outlineLevel="2" x14ac:dyDescent="0.25">
      <c r="A74" s="162"/>
      <c r="B74" s="163"/>
      <c r="C74" s="163"/>
      <c r="D74" s="163"/>
      <c r="E74" s="536"/>
    </row>
    <row r="75" spans="1:5" ht="15" hidden="1" customHeight="1" outlineLevel="2" x14ac:dyDescent="0.25">
      <c r="A75" s="162"/>
      <c r="B75" s="163"/>
      <c r="C75" s="163"/>
      <c r="D75" s="163"/>
      <c r="E75" s="536"/>
    </row>
    <row r="76" spans="1:5" ht="15" hidden="1" customHeight="1" outlineLevel="2" x14ac:dyDescent="0.25">
      <c r="A76" s="162"/>
      <c r="B76" s="163"/>
      <c r="C76" s="163"/>
      <c r="D76" s="163"/>
      <c r="E76" s="536"/>
    </row>
    <row r="77" spans="1:5" ht="15" hidden="1" customHeight="1" outlineLevel="2" x14ac:dyDescent="0.25">
      <c r="A77" s="162"/>
      <c r="B77" s="163"/>
      <c r="C77" s="163"/>
      <c r="D77" s="163"/>
      <c r="E77" s="536"/>
    </row>
    <row r="78" spans="1:5" ht="15" hidden="1" customHeight="1" outlineLevel="2" x14ac:dyDescent="0.25">
      <c r="A78" s="162"/>
      <c r="B78" s="163"/>
      <c r="C78" s="163"/>
      <c r="D78" s="163"/>
      <c r="E78" s="536"/>
    </row>
    <row r="79" spans="1:5" ht="15" hidden="1" customHeight="1" outlineLevel="2" x14ac:dyDescent="0.25">
      <c r="A79" s="162"/>
      <c r="B79" s="163"/>
      <c r="C79" s="163"/>
      <c r="D79" s="163"/>
      <c r="E79" s="536"/>
    </row>
    <row r="80" spans="1:5" ht="15" hidden="1" customHeight="1" outlineLevel="2" x14ac:dyDescent="0.25">
      <c r="A80" s="164"/>
      <c r="B80" s="165"/>
      <c r="C80" s="165"/>
      <c r="D80" s="165"/>
      <c r="E80" s="536"/>
    </row>
    <row r="81" spans="1:5" ht="15" customHeight="1" outlineLevel="1" collapsed="1" x14ac:dyDescent="0.25">
      <c r="A81" s="564" t="s">
        <v>3014</v>
      </c>
      <c r="B81" s="565"/>
      <c r="C81" s="565"/>
      <c r="D81" s="566"/>
      <c r="E81" s="536"/>
    </row>
    <row r="82" spans="1:5" ht="15" customHeight="1" outlineLevel="1" x14ac:dyDescent="0.25">
      <c r="A82" s="341" t="s">
        <v>3365</v>
      </c>
      <c r="B82" s="335" t="s">
        <v>3157</v>
      </c>
      <c r="C82" s="332"/>
      <c r="D82" s="169"/>
      <c r="E82" s="536"/>
    </row>
    <row r="83" spans="1:5" ht="15" customHeight="1" outlineLevel="1" x14ac:dyDescent="0.25">
      <c r="A83" s="343"/>
      <c r="B83" s="333"/>
      <c r="C83" s="5"/>
      <c r="D83" s="170"/>
      <c r="E83" s="536"/>
    </row>
    <row r="84" spans="1:5" ht="15" customHeight="1" outlineLevel="1" x14ac:dyDescent="0.25">
      <c r="A84" s="334"/>
      <c r="B84" s="333"/>
      <c r="C84" s="5"/>
      <c r="D84" s="170"/>
      <c r="E84" s="536"/>
    </row>
    <row r="85" spans="1:5" ht="15" customHeight="1" outlineLevel="1" x14ac:dyDescent="0.25">
      <c r="A85" s="334"/>
      <c r="B85" s="333"/>
      <c r="C85" s="5"/>
      <c r="D85" s="170"/>
      <c r="E85" s="536"/>
    </row>
    <row r="86" spans="1:5" ht="15" customHeight="1" outlineLevel="1" thickBot="1" x14ac:dyDescent="0.3">
      <c r="A86" s="184"/>
      <c r="B86" s="185"/>
      <c r="C86" s="185"/>
      <c r="D86" s="185"/>
      <c r="E86" s="536"/>
    </row>
    <row r="87" spans="1:5" hidden="1" outlineLevel="2" x14ac:dyDescent="0.25">
      <c r="A87" s="564" t="s">
        <v>3014</v>
      </c>
      <c r="B87" s="565"/>
      <c r="C87" s="565"/>
      <c r="D87" s="565"/>
      <c r="E87" s="216"/>
    </row>
    <row r="88" spans="1:5" hidden="1" outlineLevel="2" x14ac:dyDescent="0.25">
      <c r="A88" s="574" t="s">
        <v>22</v>
      </c>
      <c r="B88" s="575"/>
      <c r="C88" s="575"/>
      <c r="D88" s="169"/>
      <c r="E88" s="216"/>
    </row>
    <row r="89" spans="1:5" hidden="1" outlineLevel="2" x14ac:dyDescent="0.25">
      <c r="A89" s="574" t="s">
        <v>3016</v>
      </c>
      <c r="B89" s="576"/>
      <c r="C89" s="5" t="s">
        <v>3015</v>
      </c>
      <c r="D89" s="170"/>
      <c r="E89" s="216"/>
    </row>
    <row r="90" spans="1:5" hidden="1" outlineLevel="2" x14ac:dyDescent="0.25">
      <c r="A90" s="577"/>
      <c r="B90" s="576"/>
      <c r="C90" s="5" t="s">
        <v>20</v>
      </c>
      <c r="D90" s="170"/>
      <c r="E90" s="216"/>
    </row>
    <row r="91" spans="1:5" ht="15.75" hidden="1" outlineLevel="2" thickBot="1" x14ac:dyDescent="0.3">
      <c r="A91" s="570"/>
      <c r="B91" s="578"/>
      <c r="C91" s="200" t="s">
        <v>2949</v>
      </c>
      <c r="D91" s="215"/>
      <c r="E91" s="216"/>
    </row>
    <row r="92" spans="1:5" hidden="1" outlineLevel="2" x14ac:dyDescent="0.25">
      <c r="A92" s="579" t="s">
        <v>3014</v>
      </c>
      <c r="B92" s="580"/>
      <c r="C92" s="580"/>
      <c r="D92" s="580"/>
      <c r="E92" s="216"/>
    </row>
    <row r="93" spans="1:5" hidden="1" outlineLevel="2" x14ac:dyDescent="0.25">
      <c r="A93" s="574" t="s">
        <v>22</v>
      </c>
      <c r="B93" s="575"/>
      <c r="C93" s="575"/>
      <c r="D93" s="169"/>
      <c r="E93" s="216"/>
    </row>
    <row r="94" spans="1:5" hidden="1" outlineLevel="2" x14ac:dyDescent="0.25">
      <c r="A94" s="574" t="s">
        <v>3016</v>
      </c>
      <c r="B94" s="576"/>
      <c r="C94" s="5" t="s">
        <v>3015</v>
      </c>
      <c r="D94" s="170"/>
      <c r="E94" s="216"/>
    </row>
    <row r="95" spans="1:5" hidden="1" outlineLevel="2" x14ac:dyDescent="0.25">
      <c r="A95" s="577"/>
      <c r="B95" s="576"/>
      <c r="C95" s="5" t="s">
        <v>20</v>
      </c>
      <c r="D95" s="170"/>
      <c r="E95" s="216"/>
    </row>
    <row r="96" spans="1:5" ht="15.75" hidden="1" outlineLevel="2" thickBot="1" x14ac:dyDescent="0.3">
      <c r="A96" s="570"/>
      <c r="B96" s="578"/>
      <c r="C96" s="200" t="s">
        <v>2949</v>
      </c>
      <c r="D96" s="215"/>
      <c r="E96" s="216"/>
    </row>
    <row r="97" spans="1:5" hidden="1" outlineLevel="2" x14ac:dyDescent="0.25">
      <c r="A97" s="579" t="s">
        <v>3014</v>
      </c>
      <c r="B97" s="580"/>
      <c r="C97" s="580"/>
      <c r="D97" s="580"/>
      <c r="E97" s="216"/>
    </row>
    <row r="98" spans="1:5" hidden="1" outlineLevel="2" x14ac:dyDescent="0.25">
      <c r="A98" s="574" t="s">
        <v>22</v>
      </c>
      <c r="B98" s="575"/>
      <c r="C98" s="575"/>
      <c r="D98" s="169"/>
      <c r="E98" s="216"/>
    </row>
    <row r="99" spans="1:5" hidden="1" outlineLevel="2" x14ac:dyDescent="0.25">
      <c r="A99" s="574" t="s">
        <v>3016</v>
      </c>
      <c r="B99" s="576"/>
      <c r="C99" s="5" t="s">
        <v>3015</v>
      </c>
      <c r="D99" s="170"/>
      <c r="E99" s="216"/>
    </row>
    <row r="100" spans="1:5" hidden="1" outlineLevel="2" x14ac:dyDescent="0.25">
      <c r="A100" s="577"/>
      <c r="B100" s="576"/>
      <c r="C100" s="5" t="s">
        <v>20</v>
      </c>
      <c r="D100" s="170"/>
      <c r="E100" s="216"/>
    </row>
    <row r="101" spans="1:5" hidden="1" outlineLevel="2" x14ac:dyDescent="0.25">
      <c r="A101" s="577"/>
      <c r="B101" s="576"/>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58"/>
      <c r="B103" s="559"/>
      <c r="C103" s="559"/>
      <c r="D103" s="559"/>
      <c r="E103" s="560"/>
    </row>
    <row r="104" spans="1:5" ht="15" customHeight="1" outlineLevel="1" x14ac:dyDescent="0.25">
      <c r="A104" s="555" t="s">
        <v>2932</v>
      </c>
      <c r="B104" s="556"/>
      <c r="C104" s="556"/>
      <c r="D104" s="557"/>
      <c r="E104" s="554" t="s">
        <v>3012</v>
      </c>
    </row>
    <row r="105" spans="1:5" outlineLevel="1" x14ac:dyDescent="0.25">
      <c r="A105" s="574" t="s">
        <v>22</v>
      </c>
      <c r="B105" s="575"/>
      <c r="C105" s="575"/>
      <c r="D105" s="169" t="s">
        <v>3165</v>
      </c>
      <c r="E105" s="536"/>
    </row>
    <row r="106" spans="1:5" outlineLevel="1" x14ac:dyDescent="0.25">
      <c r="A106" s="574" t="s">
        <v>21</v>
      </c>
      <c r="B106" s="576"/>
      <c r="C106" s="5" t="s">
        <v>20</v>
      </c>
      <c r="D106" s="170" t="s">
        <v>3153</v>
      </c>
      <c r="E106" s="536"/>
    </row>
    <row r="107" spans="1:5" outlineLevel="1" x14ac:dyDescent="0.25">
      <c r="A107" s="577"/>
      <c r="B107" s="576"/>
      <c r="C107" s="5" t="s">
        <v>19</v>
      </c>
      <c r="D107" s="170" t="s">
        <v>3161</v>
      </c>
      <c r="E107" s="536"/>
    </row>
    <row r="108" spans="1:5" outlineLevel="1" x14ac:dyDescent="0.25">
      <c r="A108" s="577"/>
      <c r="B108" s="576"/>
      <c r="C108" s="4" t="s">
        <v>18</v>
      </c>
      <c r="D108" s="170" t="s">
        <v>3166</v>
      </c>
      <c r="E108" s="536"/>
    </row>
    <row r="109" spans="1:5" ht="15" customHeight="1" outlineLevel="1" x14ac:dyDescent="0.25">
      <c r="A109" s="564" t="s">
        <v>17</v>
      </c>
      <c r="B109" s="565"/>
      <c r="C109" s="565"/>
      <c r="D109" s="566"/>
      <c r="E109" s="536"/>
    </row>
    <row r="110" spans="1:5" outlineLevel="1" x14ac:dyDescent="0.25">
      <c r="A110" s="340" t="s">
        <v>3167</v>
      </c>
      <c r="B110" s="52"/>
      <c r="C110" s="52"/>
      <c r="D110" s="52"/>
      <c r="E110" s="536"/>
    </row>
    <row r="111" spans="1:5" ht="15" hidden="1" customHeight="1" outlineLevel="2" x14ac:dyDescent="0.25">
      <c r="A111" s="160"/>
      <c r="B111" s="161"/>
      <c r="C111" s="161"/>
      <c r="D111" s="161"/>
      <c r="E111" s="536"/>
    </row>
    <row r="112" spans="1:5" ht="15" hidden="1" customHeight="1" outlineLevel="2" x14ac:dyDescent="0.25">
      <c r="A112" s="162"/>
      <c r="B112" s="163"/>
      <c r="C112" s="163"/>
      <c r="D112" s="163"/>
      <c r="E112" s="536"/>
    </row>
    <row r="113" spans="1:5" ht="15" hidden="1" customHeight="1" outlineLevel="2" x14ac:dyDescent="0.25">
      <c r="A113" s="162"/>
      <c r="B113" s="163"/>
      <c r="C113" s="163"/>
      <c r="D113" s="163"/>
      <c r="E113" s="536"/>
    </row>
    <row r="114" spans="1:5" ht="15" hidden="1" customHeight="1" outlineLevel="2" x14ac:dyDescent="0.25">
      <c r="A114" s="162"/>
      <c r="B114" s="163"/>
      <c r="C114" s="163"/>
      <c r="D114" s="163"/>
      <c r="E114" s="536"/>
    </row>
    <row r="115" spans="1:5" ht="15" hidden="1" customHeight="1" outlineLevel="2" x14ac:dyDescent="0.25">
      <c r="A115" s="162"/>
      <c r="B115" s="163"/>
      <c r="C115" s="163"/>
      <c r="D115" s="163"/>
      <c r="E115" s="536"/>
    </row>
    <row r="116" spans="1:5" ht="15" hidden="1" customHeight="1" outlineLevel="2" x14ac:dyDescent="0.25">
      <c r="A116" s="162"/>
      <c r="B116" s="163"/>
      <c r="C116" s="163"/>
      <c r="D116" s="163"/>
      <c r="E116" s="536"/>
    </row>
    <row r="117" spans="1:5" ht="15" hidden="1" customHeight="1" outlineLevel="2" x14ac:dyDescent="0.25">
      <c r="A117" s="162"/>
      <c r="B117" s="163"/>
      <c r="C117" s="163"/>
      <c r="D117" s="163"/>
      <c r="E117" s="536"/>
    </row>
    <row r="118" spans="1:5" ht="15" hidden="1" customHeight="1" outlineLevel="2" x14ac:dyDescent="0.25">
      <c r="A118" s="162"/>
      <c r="B118" s="163"/>
      <c r="C118" s="163"/>
      <c r="D118" s="163"/>
      <c r="E118" s="536"/>
    </row>
    <row r="119" spans="1:5" ht="15" hidden="1" customHeight="1" outlineLevel="2" x14ac:dyDescent="0.25">
      <c r="A119" s="162"/>
      <c r="B119" s="163"/>
      <c r="C119" s="163"/>
      <c r="D119" s="163"/>
      <c r="E119" s="536"/>
    </row>
    <row r="120" spans="1:5" ht="15" hidden="1" customHeight="1" outlineLevel="2" x14ac:dyDescent="0.25">
      <c r="A120" s="162"/>
      <c r="B120" s="163"/>
      <c r="C120" s="163"/>
      <c r="D120" s="163"/>
      <c r="E120" s="536"/>
    </row>
    <row r="121" spans="1:5" ht="15" hidden="1" customHeight="1" outlineLevel="2" x14ac:dyDescent="0.25">
      <c r="A121" s="162"/>
      <c r="B121" s="163"/>
      <c r="C121" s="163"/>
      <c r="D121" s="163"/>
      <c r="E121" s="536"/>
    </row>
    <row r="122" spans="1:5" ht="15" hidden="1" customHeight="1" outlineLevel="2" x14ac:dyDescent="0.25">
      <c r="A122" s="162"/>
      <c r="B122" s="163"/>
      <c r="C122" s="163"/>
      <c r="D122" s="163"/>
      <c r="E122" s="536"/>
    </row>
    <row r="123" spans="1:5" ht="15" hidden="1" customHeight="1" outlineLevel="2" x14ac:dyDescent="0.25">
      <c r="A123" s="162"/>
      <c r="B123" s="163"/>
      <c r="C123" s="163"/>
      <c r="D123" s="163"/>
      <c r="E123" s="536"/>
    </row>
    <row r="124" spans="1:5" ht="15" hidden="1" customHeight="1" outlineLevel="2" x14ac:dyDescent="0.25">
      <c r="A124" s="162"/>
      <c r="B124" s="163"/>
      <c r="C124" s="163"/>
      <c r="D124" s="163"/>
      <c r="E124" s="536"/>
    </row>
    <row r="125" spans="1:5" ht="15" hidden="1" customHeight="1" outlineLevel="2" x14ac:dyDescent="0.25">
      <c r="A125" s="164"/>
      <c r="B125" s="165"/>
      <c r="C125" s="165"/>
      <c r="D125" s="165"/>
      <c r="E125" s="536"/>
    </row>
    <row r="126" spans="1:5" ht="15" customHeight="1" outlineLevel="1" collapsed="1" x14ac:dyDescent="0.25">
      <c r="A126" s="564" t="s">
        <v>3014</v>
      </c>
      <c r="B126" s="565"/>
      <c r="C126" s="565"/>
      <c r="D126" s="566"/>
      <c r="E126" s="536"/>
    </row>
    <row r="127" spans="1:5" ht="15" customHeight="1" outlineLevel="1" x14ac:dyDescent="0.25">
      <c r="A127" s="344" t="s">
        <v>3168</v>
      </c>
      <c r="B127" s="345" t="s">
        <v>3169</v>
      </c>
      <c r="C127" s="333"/>
      <c r="D127" s="333"/>
      <c r="E127" s="536"/>
    </row>
    <row r="128" spans="1:5" ht="15" customHeight="1" outlineLevel="1" x14ac:dyDescent="0.25">
      <c r="A128" s="344" t="s">
        <v>3170</v>
      </c>
      <c r="B128" s="345" t="s">
        <v>3171</v>
      </c>
      <c r="C128" s="333"/>
      <c r="D128" s="333"/>
      <c r="E128" s="536"/>
    </row>
    <row r="129" spans="1:5" ht="15" customHeight="1" outlineLevel="1" x14ac:dyDescent="0.25">
      <c r="A129" s="344" t="s">
        <v>3172</v>
      </c>
      <c r="B129" s="345" t="s">
        <v>3157</v>
      </c>
      <c r="C129" s="333"/>
      <c r="D129" s="333"/>
      <c r="E129" s="536"/>
    </row>
    <row r="130" spans="1:5" ht="15" customHeight="1" outlineLevel="1" x14ac:dyDescent="0.25">
      <c r="A130" s="344" t="s">
        <v>3173</v>
      </c>
      <c r="B130" s="345" t="s">
        <v>3169</v>
      </c>
      <c r="C130" s="333"/>
      <c r="D130" s="333"/>
      <c r="E130" s="536"/>
    </row>
    <row r="131" spans="1:5" ht="15" customHeight="1" outlineLevel="1" x14ac:dyDescent="0.25">
      <c r="A131" s="344" t="s">
        <v>3174</v>
      </c>
      <c r="B131" s="345" t="s">
        <v>3169</v>
      </c>
      <c r="C131" s="333"/>
      <c r="D131" s="333"/>
      <c r="E131" s="536"/>
    </row>
    <row r="132" spans="1:5" ht="15" customHeight="1" outlineLevel="1" x14ac:dyDescent="0.25">
      <c r="A132" s="344" t="s">
        <v>3175</v>
      </c>
      <c r="B132" s="345" t="s">
        <v>3157</v>
      </c>
      <c r="C132" s="333"/>
      <c r="D132" s="333"/>
      <c r="E132" s="536"/>
    </row>
    <row r="133" spans="1:5" ht="15" customHeight="1" outlineLevel="1" x14ac:dyDescent="0.25">
      <c r="A133" s="344" t="s">
        <v>3176</v>
      </c>
      <c r="B133" s="345" t="s">
        <v>3177</v>
      </c>
      <c r="C133" s="333"/>
      <c r="D133" s="333"/>
      <c r="E133" s="536"/>
    </row>
    <row r="134" spans="1:5" ht="15" customHeight="1" outlineLevel="1" x14ac:dyDescent="0.25">
      <c r="A134" s="345" t="s">
        <v>3178</v>
      </c>
      <c r="B134" s="345" t="s">
        <v>3169</v>
      </c>
      <c r="C134" s="333"/>
      <c r="D134" s="333"/>
      <c r="E134" s="536"/>
    </row>
    <row r="135" spans="1:5" ht="15" customHeight="1" outlineLevel="1" x14ac:dyDescent="0.25">
      <c r="A135" s="345" t="s">
        <v>3179</v>
      </c>
      <c r="B135" s="345" t="s">
        <v>3169</v>
      </c>
      <c r="C135" s="333"/>
      <c r="D135" s="333"/>
      <c r="E135" s="536"/>
    </row>
    <row r="136" spans="1:5" ht="15" customHeight="1" outlineLevel="1" x14ac:dyDescent="0.25">
      <c r="A136" s="345" t="s">
        <v>3180</v>
      </c>
      <c r="B136" s="345" t="s">
        <v>3169</v>
      </c>
      <c r="C136" s="333"/>
      <c r="D136" s="333"/>
      <c r="E136" s="536"/>
    </row>
    <row r="137" spans="1:5" ht="15" customHeight="1" outlineLevel="1" x14ac:dyDescent="0.25">
      <c r="A137" s="334"/>
      <c r="B137" s="333"/>
      <c r="C137" s="5"/>
      <c r="D137" s="170"/>
      <c r="E137" s="536"/>
    </row>
    <row r="138" spans="1:5" ht="15" customHeight="1" outlineLevel="1" x14ac:dyDescent="0.25">
      <c r="A138" s="334"/>
      <c r="B138" s="333"/>
      <c r="C138" s="5"/>
      <c r="D138" s="170"/>
      <c r="E138" s="536"/>
    </row>
    <row r="139" spans="1:5" ht="15" customHeight="1" outlineLevel="1" thickBot="1" x14ac:dyDescent="0.3">
      <c r="A139" s="184"/>
      <c r="B139" s="185"/>
      <c r="C139" s="185"/>
      <c r="D139" s="185"/>
      <c r="E139" s="536"/>
    </row>
    <row r="140" spans="1:5" ht="15.75" hidden="1" outlineLevel="2" thickBot="1" x14ac:dyDescent="0.3">
      <c r="A140" s="564" t="s">
        <v>3014</v>
      </c>
      <c r="B140" s="565"/>
      <c r="C140" s="565"/>
      <c r="D140" s="565"/>
      <c r="E140" s="216"/>
    </row>
    <row r="141" spans="1:5" ht="15.75" hidden="1" outlineLevel="2" thickBot="1" x14ac:dyDescent="0.3">
      <c r="A141" s="574" t="s">
        <v>22</v>
      </c>
      <c r="B141" s="575"/>
      <c r="C141" s="575"/>
      <c r="D141" s="169"/>
      <c r="E141" s="216"/>
    </row>
    <row r="142" spans="1:5" ht="15.75" hidden="1" outlineLevel="2" thickBot="1" x14ac:dyDescent="0.3">
      <c r="A142" s="574" t="s">
        <v>3016</v>
      </c>
      <c r="B142" s="576"/>
      <c r="C142" s="5" t="s">
        <v>3015</v>
      </c>
      <c r="D142" s="170"/>
      <c r="E142" s="216"/>
    </row>
    <row r="143" spans="1:5" ht="15.75" hidden="1" outlineLevel="2" thickBot="1" x14ac:dyDescent="0.3">
      <c r="A143" s="577"/>
      <c r="B143" s="576"/>
      <c r="C143" s="5" t="s">
        <v>20</v>
      </c>
      <c r="D143" s="170"/>
      <c r="E143" s="216"/>
    </row>
    <row r="144" spans="1:5" ht="15.75" hidden="1" outlineLevel="2" thickBot="1" x14ac:dyDescent="0.3">
      <c r="A144" s="570"/>
      <c r="B144" s="578"/>
      <c r="C144" s="200" t="s">
        <v>2949</v>
      </c>
      <c r="D144" s="215"/>
      <c r="E144" s="216"/>
    </row>
    <row r="145" spans="1:5" ht="15.75" hidden="1" outlineLevel="2" thickBot="1" x14ac:dyDescent="0.3">
      <c r="A145" s="579" t="s">
        <v>3014</v>
      </c>
      <c r="B145" s="580"/>
      <c r="C145" s="580"/>
      <c r="D145" s="580"/>
      <c r="E145" s="216"/>
    </row>
    <row r="146" spans="1:5" ht="15.75" hidden="1" outlineLevel="2" thickBot="1" x14ac:dyDescent="0.3">
      <c r="A146" s="574" t="s">
        <v>22</v>
      </c>
      <c r="B146" s="575"/>
      <c r="C146" s="575"/>
      <c r="D146" s="169"/>
      <c r="E146" s="216"/>
    </row>
    <row r="147" spans="1:5" ht="15.75" hidden="1" outlineLevel="2" thickBot="1" x14ac:dyDescent="0.3">
      <c r="A147" s="574" t="s">
        <v>3016</v>
      </c>
      <c r="B147" s="576"/>
      <c r="C147" s="5" t="s">
        <v>3015</v>
      </c>
      <c r="D147" s="170"/>
      <c r="E147" s="216"/>
    </row>
    <row r="148" spans="1:5" ht="15.75" hidden="1" outlineLevel="2" thickBot="1" x14ac:dyDescent="0.3">
      <c r="A148" s="577"/>
      <c r="B148" s="576"/>
      <c r="C148" s="5" t="s">
        <v>20</v>
      </c>
      <c r="D148" s="170"/>
      <c r="E148" s="216"/>
    </row>
    <row r="149" spans="1:5" ht="15.75" hidden="1" outlineLevel="2" thickBot="1" x14ac:dyDescent="0.3">
      <c r="A149" s="570"/>
      <c r="B149" s="578"/>
      <c r="C149" s="200" t="s">
        <v>2949</v>
      </c>
      <c r="D149" s="215"/>
      <c r="E149" s="216"/>
    </row>
    <row r="150" spans="1:5" ht="15.75" hidden="1" outlineLevel="2" thickBot="1" x14ac:dyDescent="0.3">
      <c r="A150" s="579" t="s">
        <v>3014</v>
      </c>
      <c r="B150" s="580"/>
      <c r="C150" s="580"/>
      <c r="D150" s="580"/>
      <c r="E150" s="216"/>
    </row>
    <row r="151" spans="1:5" ht="15.75" hidden="1" outlineLevel="2" thickBot="1" x14ac:dyDescent="0.3">
      <c r="A151" s="574" t="s">
        <v>22</v>
      </c>
      <c r="B151" s="575"/>
      <c r="C151" s="575"/>
      <c r="D151" s="169"/>
      <c r="E151" s="216"/>
    </row>
    <row r="152" spans="1:5" ht="15.75" hidden="1" outlineLevel="2" thickBot="1" x14ac:dyDescent="0.3">
      <c r="A152" s="574" t="s">
        <v>3016</v>
      </c>
      <c r="B152" s="576"/>
      <c r="C152" s="5" t="s">
        <v>3015</v>
      </c>
      <c r="D152" s="170"/>
      <c r="E152" s="216"/>
    </row>
    <row r="153" spans="1:5" ht="15.75" hidden="1" outlineLevel="2" thickBot="1" x14ac:dyDescent="0.3">
      <c r="A153" s="577"/>
      <c r="B153" s="576"/>
      <c r="C153" s="5" t="s">
        <v>20</v>
      </c>
      <c r="D153" s="170"/>
      <c r="E153" s="216"/>
    </row>
    <row r="154" spans="1:5" ht="15.75" hidden="1" outlineLevel="2" thickBot="1" x14ac:dyDescent="0.3">
      <c r="A154" s="577"/>
      <c r="B154" s="576"/>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58"/>
      <c r="B156" s="559"/>
      <c r="C156" s="559"/>
      <c r="D156" s="559"/>
      <c r="E156" s="560"/>
    </row>
    <row r="157" spans="1:5" ht="15" customHeight="1" outlineLevel="1" x14ac:dyDescent="0.25">
      <c r="A157" s="555" t="s">
        <v>2932</v>
      </c>
      <c r="B157" s="556"/>
      <c r="C157" s="556"/>
      <c r="D157" s="557"/>
      <c r="E157" s="554" t="s">
        <v>3012</v>
      </c>
    </row>
    <row r="158" spans="1:5" outlineLevel="1" x14ac:dyDescent="0.25">
      <c r="A158" s="574" t="s">
        <v>22</v>
      </c>
      <c r="B158" s="575"/>
      <c r="C158" s="575"/>
      <c r="D158" s="169" t="s">
        <v>3369</v>
      </c>
      <c r="E158" s="536"/>
    </row>
    <row r="159" spans="1:5" outlineLevel="1" x14ac:dyDescent="0.25">
      <c r="A159" s="574" t="s">
        <v>21</v>
      </c>
      <c r="B159" s="576"/>
      <c r="C159" s="5" t="s">
        <v>20</v>
      </c>
      <c r="D159" s="170" t="s">
        <v>3181</v>
      </c>
      <c r="E159" s="536"/>
    </row>
    <row r="160" spans="1:5" outlineLevel="1" x14ac:dyDescent="0.25">
      <c r="A160" s="577"/>
      <c r="B160" s="576"/>
      <c r="C160" s="5" t="s">
        <v>19</v>
      </c>
      <c r="D160" s="170" t="s">
        <v>3154</v>
      </c>
      <c r="E160" s="536"/>
    </row>
    <row r="161" spans="1:5" outlineLevel="1" x14ac:dyDescent="0.25">
      <c r="A161" s="577"/>
      <c r="B161" s="576"/>
      <c r="C161" s="4" t="s">
        <v>18</v>
      </c>
      <c r="D161" s="170" t="s">
        <v>3370</v>
      </c>
      <c r="E161" s="536"/>
    </row>
    <row r="162" spans="1:5" ht="15" customHeight="1" outlineLevel="1" x14ac:dyDescent="0.25">
      <c r="A162" s="564" t="s">
        <v>17</v>
      </c>
      <c r="B162" s="565"/>
      <c r="C162" s="565"/>
      <c r="D162" s="566"/>
      <c r="E162" s="536"/>
    </row>
    <row r="163" spans="1:5" outlineLevel="1" x14ac:dyDescent="0.25">
      <c r="A163" s="340"/>
      <c r="B163" s="52"/>
      <c r="C163" s="52"/>
      <c r="D163" s="52"/>
      <c r="E163" s="536"/>
    </row>
    <row r="164" spans="1:5" ht="15" hidden="1" customHeight="1" outlineLevel="2" x14ac:dyDescent="0.25">
      <c r="A164" s="160"/>
      <c r="B164" s="161"/>
      <c r="C164" s="161"/>
      <c r="D164" s="161"/>
      <c r="E164" s="536"/>
    </row>
    <row r="165" spans="1:5" ht="15" hidden="1" customHeight="1" outlineLevel="2" x14ac:dyDescent="0.25">
      <c r="A165" s="162"/>
      <c r="B165" s="163"/>
      <c r="C165" s="163"/>
      <c r="D165" s="163"/>
      <c r="E165" s="536"/>
    </row>
    <row r="166" spans="1:5" ht="15" hidden="1" customHeight="1" outlineLevel="2" x14ac:dyDescent="0.25">
      <c r="A166" s="162"/>
      <c r="B166" s="163"/>
      <c r="C166" s="163"/>
      <c r="D166" s="163"/>
      <c r="E166" s="536"/>
    </row>
    <row r="167" spans="1:5" ht="15" hidden="1" customHeight="1" outlineLevel="2" x14ac:dyDescent="0.25">
      <c r="A167" s="162"/>
      <c r="B167" s="163"/>
      <c r="C167" s="163"/>
      <c r="D167" s="163"/>
      <c r="E167" s="536"/>
    </row>
    <row r="168" spans="1:5" ht="15" hidden="1" customHeight="1" outlineLevel="2" x14ac:dyDescent="0.25">
      <c r="A168" s="162"/>
      <c r="B168" s="163"/>
      <c r="C168" s="163"/>
      <c r="D168" s="163"/>
      <c r="E168" s="536"/>
    </row>
    <row r="169" spans="1:5" ht="15" hidden="1" customHeight="1" outlineLevel="2" x14ac:dyDescent="0.25">
      <c r="A169" s="162"/>
      <c r="B169" s="163"/>
      <c r="C169" s="163"/>
      <c r="D169" s="163"/>
      <c r="E169" s="536"/>
    </row>
    <row r="170" spans="1:5" ht="15" hidden="1" customHeight="1" outlineLevel="2" x14ac:dyDescent="0.25">
      <c r="A170" s="162"/>
      <c r="B170" s="163"/>
      <c r="C170" s="163"/>
      <c r="D170" s="163"/>
      <c r="E170" s="536"/>
    </row>
    <row r="171" spans="1:5" ht="15" hidden="1" customHeight="1" outlineLevel="2" x14ac:dyDescent="0.25">
      <c r="A171" s="162"/>
      <c r="B171" s="163"/>
      <c r="C171" s="163"/>
      <c r="D171" s="163"/>
      <c r="E171" s="536"/>
    </row>
    <row r="172" spans="1:5" ht="15" hidden="1" customHeight="1" outlineLevel="2" x14ac:dyDescent="0.25">
      <c r="A172" s="162"/>
      <c r="B172" s="163"/>
      <c r="C172" s="163"/>
      <c r="D172" s="163"/>
      <c r="E172" s="536"/>
    </row>
    <row r="173" spans="1:5" ht="15" hidden="1" customHeight="1" outlineLevel="2" x14ac:dyDescent="0.25">
      <c r="A173" s="162"/>
      <c r="B173" s="163"/>
      <c r="C173" s="163"/>
      <c r="D173" s="163"/>
      <c r="E173" s="536"/>
    </row>
    <row r="174" spans="1:5" ht="15" hidden="1" customHeight="1" outlineLevel="2" x14ac:dyDescent="0.25">
      <c r="A174" s="162"/>
      <c r="B174" s="163"/>
      <c r="C174" s="163"/>
      <c r="D174" s="163"/>
      <c r="E174" s="536"/>
    </row>
    <row r="175" spans="1:5" ht="15" hidden="1" customHeight="1" outlineLevel="2" x14ac:dyDescent="0.25">
      <c r="A175" s="162"/>
      <c r="B175" s="163"/>
      <c r="C175" s="163"/>
      <c r="D175" s="163"/>
      <c r="E175" s="536"/>
    </row>
    <row r="176" spans="1:5" ht="15" hidden="1" customHeight="1" outlineLevel="2" x14ac:dyDescent="0.25">
      <c r="A176" s="162"/>
      <c r="B176" s="163"/>
      <c r="C176" s="163"/>
      <c r="D176" s="163"/>
      <c r="E176" s="536"/>
    </row>
    <row r="177" spans="1:5" ht="15" hidden="1" customHeight="1" outlineLevel="2" x14ac:dyDescent="0.25">
      <c r="A177" s="162"/>
      <c r="B177" s="163"/>
      <c r="C177" s="163"/>
      <c r="D177" s="163"/>
      <c r="E177" s="536"/>
    </row>
    <row r="178" spans="1:5" ht="15" hidden="1" customHeight="1" outlineLevel="2" x14ac:dyDescent="0.25">
      <c r="A178" s="164"/>
      <c r="B178" s="165"/>
      <c r="C178" s="165"/>
      <c r="D178" s="165"/>
      <c r="E178" s="536"/>
    </row>
    <row r="179" spans="1:5" ht="15" customHeight="1" outlineLevel="1" collapsed="1" x14ac:dyDescent="0.25">
      <c r="A179" s="564" t="s">
        <v>3014</v>
      </c>
      <c r="B179" s="565"/>
      <c r="C179" s="565"/>
      <c r="D179" s="566"/>
      <c r="E179" s="536"/>
    </row>
    <row r="180" spans="1:5" ht="15" customHeight="1" outlineLevel="1" x14ac:dyDescent="0.25">
      <c r="A180" s="574" t="s">
        <v>22</v>
      </c>
      <c r="B180" s="575"/>
      <c r="C180" s="575"/>
      <c r="D180" s="169"/>
      <c r="E180" s="536"/>
    </row>
    <row r="181" spans="1:5" ht="15" customHeight="1" outlineLevel="1" x14ac:dyDescent="0.25">
      <c r="A181" s="574" t="s">
        <v>3016</v>
      </c>
      <c r="B181" s="576"/>
      <c r="C181" s="5" t="s">
        <v>3015</v>
      </c>
      <c r="D181" s="170"/>
      <c r="E181" s="536"/>
    </row>
    <row r="182" spans="1:5" ht="15" customHeight="1" outlineLevel="1" x14ac:dyDescent="0.25">
      <c r="A182" s="577"/>
      <c r="B182" s="576"/>
      <c r="C182" s="5" t="s">
        <v>20</v>
      </c>
      <c r="D182" s="170"/>
      <c r="E182" s="536"/>
    </row>
    <row r="183" spans="1:5" ht="15" customHeight="1" outlineLevel="1" x14ac:dyDescent="0.25">
      <c r="A183" s="577"/>
      <c r="B183" s="576"/>
      <c r="C183" s="5" t="s">
        <v>2949</v>
      </c>
      <c r="D183" s="170"/>
      <c r="E183" s="536"/>
    </row>
    <row r="184" spans="1:5" ht="15" customHeight="1" outlineLevel="1" thickBot="1" x14ac:dyDescent="0.3">
      <c r="A184" s="184"/>
      <c r="B184" s="185"/>
      <c r="C184" s="185"/>
      <c r="D184" s="185"/>
      <c r="E184" s="536"/>
    </row>
    <row r="185" spans="1:5" ht="15.75" hidden="1" outlineLevel="2" thickBot="1" x14ac:dyDescent="0.3">
      <c r="A185" s="564" t="s">
        <v>3014</v>
      </c>
      <c r="B185" s="565"/>
      <c r="C185" s="565"/>
      <c r="D185" s="565"/>
      <c r="E185" s="216"/>
    </row>
    <row r="186" spans="1:5" ht="15.75" hidden="1" outlineLevel="2" thickBot="1" x14ac:dyDescent="0.3">
      <c r="A186" s="574" t="s">
        <v>22</v>
      </c>
      <c r="B186" s="575"/>
      <c r="C186" s="575"/>
      <c r="D186" s="169"/>
      <c r="E186" s="216"/>
    </row>
    <row r="187" spans="1:5" ht="15.75" hidden="1" outlineLevel="2" thickBot="1" x14ac:dyDescent="0.3">
      <c r="A187" s="574" t="s">
        <v>3016</v>
      </c>
      <c r="B187" s="576"/>
      <c r="C187" s="5" t="s">
        <v>3015</v>
      </c>
      <c r="D187" s="170"/>
      <c r="E187" s="216"/>
    </row>
    <row r="188" spans="1:5" ht="15.75" hidden="1" outlineLevel="2" thickBot="1" x14ac:dyDescent="0.3">
      <c r="A188" s="577"/>
      <c r="B188" s="576"/>
      <c r="C188" s="5" t="s">
        <v>20</v>
      </c>
      <c r="D188" s="170"/>
      <c r="E188" s="216"/>
    </row>
    <row r="189" spans="1:5" ht="15.75" hidden="1" outlineLevel="2" thickBot="1" x14ac:dyDescent="0.3">
      <c r="A189" s="570"/>
      <c r="B189" s="578"/>
      <c r="C189" s="200" t="s">
        <v>2949</v>
      </c>
      <c r="D189" s="215"/>
      <c r="E189" s="216"/>
    </row>
    <row r="190" spans="1:5" ht="15.75" hidden="1" outlineLevel="2" thickBot="1" x14ac:dyDescent="0.3">
      <c r="A190" s="579" t="s">
        <v>3014</v>
      </c>
      <c r="B190" s="580"/>
      <c r="C190" s="580"/>
      <c r="D190" s="580"/>
      <c r="E190" s="216"/>
    </row>
    <row r="191" spans="1:5" ht="15.75" hidden="1" outlineLevel="2" thickBot="1" x14ac:dyDescent="0.3">
      <c r="A191" s="574" t="s">
        <v>22</v>
      </c>
      <c r="B191" s="575"/>
      <c r="C191" s="575"/>
      <c r="D191" s="169"/>
      <c r="E191" s="216"/>
    </row>
    <row r="192" spans="1:5" ht="15.75" hidden="1" outlineLevel="2" thickBot="1" x14ac:dyDescent="0.3">
      <c r="A192" s="574" t="s">
        <v>3016</v>
      </c>
      <c r="B192" s="576"/>
      <c r="C192" s="5" t="s">
        <v>3015</v>
      </c>
      <c r="D192" s="170"/>
      <c r="E192" s="216"/>
    </row>
    <row r="193" spans="1:5" ht="15.75" hidden="1" outlineLevel="2" thickBot="1" x14ac:dyDescent="0.3">
      <c r="A193" s="577"/>
      <c r="B193" s="576"/>
      <c r="C193" s="5" t="s">
        <v>20</v>
      </c>
      <c r="D193" s="170"/>
      <c r="E193" s="216"/>
    </row>
    <row r="194" spans="1:5" ht="15.75" hidden="1" outlineLevel="2" thickBot="1" x14ac:dyDescent="0.3">
      <c r="A194" s="570"/>
      <c r="B194" s="578"/>
      <c r="C194" s="200" t="s">
        <v>2949</v>
      </c>
      <c r="D194" s="215"/>
      <c r="E194" s="216"/>
    </row>
    <row r="195" spans="1:5" ht="15.75" hidden="1" outlineLevel="2" thickBot="1" x14ac:dyDescent="0.3">
      <c r="A195" s="579" t="s">
        <v>3014</v>
      </c>
      <c r="B195" s="580"/>
      <c r="C195" s="580"/>
      <c r="D195" s="580"/>
      <c r="E195" s="216"/>
    </row>
    <row r="196" spans="1:5" ht="15.75" hidden="1" outlineLevel="2" thickBot="1" x14ac:dyDescent="0.3">
      <c r="A196" s="574" t="s">
        <v>22</v>
      </c>
      <c r="B196" s="575"/>
      <c r="C196" s="575"/>
      <c r="D196" s="169"/>
      <c r="E196" s="216"/>
    </row>
    <row r="197" spans="1:5" ht="15.75" hidden="1" outlineLevel="2" thickBot="1" x14ac:dyDescent="0.3">
      <c r="A197" s="574" t="s">
        <v>3016</v>
      </c>
      <c r="B197" s="576"/>
      <c r="C197" s="5" t="s">
        <v>3015</v>
      </c>
      <c r="D197" s="170"/>
      <c r="E197" s="216"/>
    </row>
    <row r="198" spans="1:5" ht="15.75" hidden="1" outlineLevel="2" thickBot="1" x14ac:dyDescent="0.3">
      <c r="A198" s="577"/>
      <c r="B198" s="576"/>
      <c r="C198" s="5" t="s">
        <v>20</v>
      </c>
      <c r="D198" s="170"/>
      <c r="E198" s="216"/>
    </row>
    <row r="199" spans="1:5" ht="15.75" hidden="1" outlineLevel="2" thickBot="1" x14ac:dyDescent="0.3">
      <c r="A199" s="577"/>
      <c r="B199" s="576"/>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58"/>
      <c r="B201" s="559"/>
      <c r="C201" s="559"/>
      <c r="D201" s="559"/>
      <c r="E201" s="560"/>
    </row>
    <row r="202" spans="1:5" ht="15" customHeight="1" outlineLevel="1" x14ac:dyDescent="0.25">
      <c r="A202" s="555" t="s">
        <v>2932</v>
      </c>
      <c r="B202" s="556"/>
      <c r="C202" s="556"/>
      <c r="D202" s="557"/>
      <c r="E202" s="554" t="s">
        <v>3012</v>
      </c>
    </row>
    <row r="203" spans="1:5" outlineLevel="1" x14ac:dyDescent="0.25">
      <c r="A203" s="574" t="s">
        <v>22</v>
      </c>
      <c r="B203" s="575"/>
      <c r="C203" s="575"/>
      <c r="D203" s="169" t="s">
        <v>3182</v>
      </c>
      <c r="E203" s="536"/>
    </row>
    <row r="204" spans="1:5" outlineLevel="1" x14ac:dyDescent="0.25">
      <c r="A204" s="574" t="s">
        <v>21</v>
      </c>
      <c r="B204" s="576"/>
      <c r="C204" s="5" t="s">
        <v>20</v>
      </c>
      <c r="D204" s="170" t="s">
        <v>3181</v>
      </c>
      <c r="E204" s="536"/>
    </row>
    <row r="205" spans="1:5" outlineLevel="1" x14ac:dyDescent="0.25">
      <c r="A205" s="577"/>
      <c r="B205" s="576"/>
      <c r="C205" s="5" t="s">
        <v>19</v>
      </c>
      <c r="D205" s="170" t="s">
        <v>3161</v>
      </c>
      <c r="E205" s="536"/>
    </row>
    <row r="206" spans="1:5" outlineLevel="1" x14ac:dyDescent="0.25">
      <c r="A206" s="577"/>
      <c r="B206" s="576"/>
      <c r="C206" s="4" t="s">
        <v>18</v>
      </c>
      <c r="D206" s="170" t="s">
        <v>3166</v>
      </c>
      <c r="E206" s="536"/>
    </row>
    <row r="207" spans="1:5" ht="15" customHeight="1" outlineLevel="1" x14ac:dyDescent="0.25">
      <c r="A207" s="564" t="s">
        <v>17</v>
      </c>
      <c r="B207" s="565"/>
      <c r="C207" s="565"/>
      <c r="D207" s="566"/>
      <c r="E207" s="536"/>
    </row>
    <row r="208" spans="1:5" outlineLevel="1" x14ac:dyDescent="0.25">
      <c r="A208" s="340" t="s">
        <v>3183</v>
      </c>
      <c r="B208" s="52"/>
      <c r="C208" s="52"/>
      <c r="D208" s="52"/>
      <c r="E208" s="536"/>
    </row>
    <row r="209" spans="1:5" ht="15" hidden="1" customHeight="1" outlineLevel="2" x14ac:dyDescent="0.25">
      <c r="A209" s="160"/>
      <c r="B209" s="161"/>
      <c r="C209" s="161"/>
      <c r="D209" s="161"/>
      <c r="E209" s="536"/>
    </row>
    <row r="210" spans="1:5" ht="15" hidden="1" customHeight="1" outlineLevel="2" x14ac:dyDescent="0.25">
      <c r="A210" s="162"/>
      <c r="B210" s="163"/>
      <c r="C210" s="163"/>
      <c r="D210" s="163"/>
      <c r="E210" s="536"/>
    </row>
    <row r="211" spans="1:5" ht="15" hidden="1" customHeight="1" outlineLevel="2" x14ac:dyDescent="0.25">
      <c r="A211" s="162"/>
      <c r="B211" s="163"/>
      <c r="C211" s="163"/>
      <c r="D211" s="163"/>
      <c r="E211" s="536"/>
    </row>
    <row r="212" spans="1:5" ht="15" hidden="1" customHeight="1" outlineLevel="2" x14ac:dyDescent="0.25">
      <c r="A212" s="162"/>
      <c r="B212" s="163"/>
      <c r="C212" s="163"/>
      <c r="D212" s="163"/>
      <c r="E212" s="536"/>
    </row>
    <row r="213" spans="1:5" ht="15" hidden="1" customHeight="1" outlineLevel="2" x14ac:dyDescent="0.25">
      <c r="A213" s="162"/>
      <c r="B213" s="163"/>
      <c r="C213" s="163"/>
      <c r="D213" s="163"/>
      <c r="E213" s="536"/>
    </row>
    <row r="214" spans="1:5" ht="15" hidden="1" customHeight="1" outlineLevel="2" x14ac:dyDescent="0.25">
      <c r="A214" s="162"/>
      <c r="B214" s="163"/>
      <c r="C214" s="163"/>
      <c r="D214" s="163"/>
      <c r="E214" s="536"/>
    </row>
    <row r="215" spans="1:5" ht="15" hidden="1" customHeight="1" outlineLevel="2" x14ac:dyDescent="0.25">
      <c r="A215" s="162"/>
      <c r="B215" s="163"/>
      <c r="C215" s="163"/>
      <c r="D215" s="163"/>
      <c r="E215" s="536"/>
    </row>
    <row r="216" spans="1:5" ht="15" hidden="1" customHeight="1" outlineLevel="2" x14ac:dyDescent="0.25">
      <c r="A216" s="162"/>
      <c r="B216" s="163"/>
      <c r="C216" s="163"/>
      <c r="D216" s="163"/>
      <c r="E216" s="536"/>
    </row>
    <row r="217" spans="1:5" ht="15" hidden="1" customHeight="1" outlineLevel="2" x14ac:dyDescent="0.25">
      <c r="A217" s="162"/>
      <c r="B217" s="163"/>
      <c r="C217" s="163"/>
      <c r="D217" s="163"/>
      <c r="E217" s="536"/>
    </row>
    <row r="218" spans="1:5" ht="15" hidden="1" customHeight="1" outlineLevel="2" x14ac:dyDescent="0.25">
      <c r="A218" s="162"/>
      <c r="B218" s="163"/>
      <c r="C218" s="163"/>
      <c r="D218" s="163"/>
      <c r="E218" s="536"/>
    </row>
    <row r="219" spans="1:5" ht="15" hidden="1" customHeight="1" outlineLevel="2" x14ac:dyDescent="0.25">
      <c r="A219" s="162"/>
      <c r="B219" s="163"/>
      <c r="C219" s="163"/>
      <c r="D219" s="163"/>
      <c r="E219" s="536"/>
    </row>
    <row r="220" spans="1:5" ht="15" hidden="1" customHeight="1" outlineLevel="2" x14ac:dyDescent="0.25">
      <c r="A220" s="162"/>
      <c r="B220" s="163"/>
      <c r="C220" s="163"/>
      <c r="D220" s="163"/>
      <c r="E220" s="536"/>
    </row>
    <row r="221" spans="1:5" ht="15" hidden="1" customHeight="1" outlineLevel="2" x14ac:dyDescent="0.25">
      <c r="A221" s="162"/>
      <c r="B221" s="163"/>
      <c r="C221" s="163"/>
      <c r="D221" s="163"/>
      <c r="E221" s="536"/>
    </row>
    <row r="222" spans="1:5" ht="15" hidden="1" customHeight="1" outlineLevel="2" x14ac:dyDescent="0.25">
      <c r="A222" s="162"/>
      <c r="B222" s="163"/>
      <c r="C222" s="163"/>
      <c r="D222" s="163"/>
      <c r="E222" s="536"/>
    </row>
    <row r="223" spans="1:5" ht="15" hidden="1" customHeight="1" outlineLevel="2" x14ac:dyDescent="0.25">
      <c r="A223" s="164"/>
      <c r="B223" s="165"/>
      <c r="C223" s="165"/>
      <c r="D223" s="165"/>
      <c r="E223" s="536"/>
    </row>
    <row r="224" spans="1:5" ht="15" customHeight="1" outlineLevel="1" collapsed="1" x14ac:dyDescent="0.25">
      <c r="A224" s="564" t="s">
        <v>3014</v>
      </c>
      <c r="B224" s="565"/>
      <c r="C224" s="565"/>
      <c r="D224" s="566"/>
      <c r="E224" s="536"/>
    </row>
    <row r="225" spans="1:5" ht="15" customHeight="1" outlineLevel="1" x14ac:dyDescent="0.25">
      <c r="A225" s="574" t="s">
        <v>22</v>
      </c>
      <c r="B225" s="575"/>
      <c r="C225" s="575"/>
      <c r="D225" s="169"/>
      <c r="E225" s="536"/>
    </row>
    <row r="226" spans="1:5" ht="15" customHeight="1" outlineLevel="1" x14ac:dyDescent="0.25">
      <c r="A226" s="574" t="s">
        <v>3016</v>
      </c>
      <c r="B226" s="576"/>
      <c r="C226" s="5" t="s">
        <v>3015</v>
      </c>
      <c r="D226" s="170"/>
      <c r="E226" s="536"/>
    </row>
    <row r="227" spans="1:5" ht="15" customHeight="1" outlineLevel="1" x14ac:dyDescent="0.25">
      <c r="A227" s="577"/>
      <c r="B227" s="576"/>
      <c r="C227" s="5" t="s">
        <v>20</v>
      </c>
      <c r="D227" s="170"/>
      <c r="E227" s="536"/>
    </row>
    <row r="228" spans="1:5" ht="15" customHeight="1" outlineLevel="1" x14ac:dyDescent="0.25">
      <c r="A228" s="577"/>
      <c r="B228" s="576"/>
      <c r="C228" s="5" t="s">
        <v>2949</v>
      </c>
      <c r="D228" s="170"/>
      <c r="E228" s="536"/>
    </row>
    <row r="229" spans="1:5" ht="15" customHeight="1" outlineLevel="1" thickBot="1" x14ac:dyDescent="0.3">
      <c r="A229" s="338" t="s">
        <v>3184</v>
      </c>
      <c r="B229" s="185"/>
      <c r="C229" s="185"/>
      <c r="D229" s="185"/>
      <c r="E229" s="536"/>
    </row>
    <row r="230" spans="1:5" ht="15.75" hidden="1" outlineLevel="2" thickBot="1" x14ac:dyDescent="0.3">
      <c r="A230" s="564" t="s">
        <v>3014</v>
      </c>
      <c r="B230" s="565"/>
      <c r="C230" s="565"/>
      <c r="D230" s="565"/>
      <c r="E230" s="216"/>
    </row>
    <row r="231" spans="1:5" ht="15.75" hidden="1" outlineLevel="2" thickBot="1" x14ac:dyDescent="0.3">
      <c r="A231" s="574" t="s">
        <v>22</v>
      </c>
      <c r="B231" s="575"/>
      <c r="C231" s="575"/>
      <c r="D231" s="169"/>
      <c r="E231" s="216"/>
    </row>
    <row r="232" spans="1:5" ht="15.75" hidden="1" outlineLevel="2" thickBot="1" x14ac:dyDescent="0.3">
      <c r="A232" s="574" t="s">
        <v>3016</v>
      </c>
      <c r="B232" s="576"/>
      <c r="C232" s="5" t="s">
        <v>3015</v>
      </c>
      <c r="D232" s="170"/>
      <c r="E232" s="216"/>
    </row>
    <row r="233" spans="1:5" ht="15.75" hidden="1" outlineLevel="2" thickBot="1" x14ac:dyDescent="0.3">
      <c r="A233" s="577"/>
      <c r="B233" s="576"/>
      <c r="C233" s="5" t="s">
        <v>20</v>
      </c>
      <c r="D233" s="170"/>
      <c r="E233" s="216"/>
    </row>
    <row r="234" spans="1:5" ht="15.75" hidden="1" outlineLevel="2" thickBot="1" x14ac:dyDescent="0.3">
      <c r="A234" s="570"/>
      <c r="B234" s="578"/>
      <c r="C234" s="200" t="s">
        <v>2949</v>
      </c>
      <c r="D234" s="215"/>
      <c r="E234" s="216"/>
    </row>
    <row r="235" spans="1:5" ht="15.75" hidden="1" outlineLevel="2" thickBot="1" x14ac:dyDescent="0.3">
      <c r="A235" s="579" t="s">
        <v>3014</v>
      </c>
      <c r="B235" s="580"/>
      <c r="C235" s="580"/>
      <c r="D235" s="580"/>
      <c r="E235" s="216"/>
    </row>
    <row r="236" spans="1:5" ht="15.75" hidden="1" outlineLevel="2" thickBot="1" x14ac:dyDescent="0.3">
      <c r="A236" s="574" t="s">
        <v>22</v>
      </c>
      <c r="B236" s="575"/>
      <c r="C236" s="575"/>
      <c r="D236" s="169"/>
      <c r="E236" s="216"/>
    </row>
    <row r="237" spans="1:5" ht="15.75" hidden="1" outlineLevel="2" thickBot="1" x14ac:dyDescent="0.3">
      <c r="A237" s="574" t="s">
        <v>3016</v>
      </c>
      <c r="B237" s="576"/>
      <c r="C237" s="5" t="s">
        <v>3015</v>
      </c>
      <c r="D237" s="170"/>
      <c r="E237" s="216"/>
    </row>
    <row r="238" spans="1:5" ht="15.75" hidden="1" outlineLevel="2" thickBot="1" x14ac:dyDescent="0.3">
      <c r="A238" s="577"/>
      <c r="B238" s="576"/>
      <c r="C238" s="5" t="s">
        <v>20</v>
      </c>
      <c r="D238" s="170"/>
      <c r="E238" s="216"/>
    </row>
    <row r="239" spans="1:5" ht="15.75" hidden="1" outlineLevel="2" thickBot="1" x14ac:dyDescent="0.3">
      <c r="A239" s="570"/>
      <c r="B239" s="578"/>
      <c r="C239" s="200" t="s">
        <v>2949</v>
      </c>
      <c r="D239" s="215"/>
      <c r="E239" s="216"/>
    </row>
    <row r="240" spans="1:5" ht="15.75" hidden="1" outlineLevel="2" thickBot="1" x14ac:dyDescent="0.3">
      <c r="A240" s="579" t="s">
        <v>3014</v>
      </c>
      <c r="B240" s="580"/>
      <c r="C240" s="580"/>
      <c r="D240" s="580"/>
      <c r="E240" s="216"/>
    </row>
    <row r="241" spans="1:5" ht="15.75" hidden="1" outlineLevel="2" thickBot="1" x14ac:dyDescent="0.3">
      <c r="A241" s="574" t="s">
        <v>22</v>
      </c>
      <c r="B241" s="575"/>
      <c r="C241" s="575"/>
      <c r="D241" s="169"/>
      <c r="E241" s="216"/>
    </row>
    <row r="242" spans="1:5" ht="15.75" hidden="1" outlineLevel="2" thickBot="1" x14ac:dyDescent="0.3">
      <c r="A242" s="574" t="s">
        <v>3016</v>
      </c>
      <c r="B242" s="576"/>
      <c r="C242" s="5" t="s">
        <v>3015</v>
      </c>
      <c r="D242" s="170"/>
      <c r="E242" s="216"/>
    </row>
    <row r="243" spans="1:5" ht="15.75" hidden="1" outlineLevel="2" thickBot="1" x14ac:dyDescent="0.3">
      <c r="A243" s="577"/>
      <c r="B243" s="576"/>
      <c r="C243" s="5" t="s">
        <v>20</v>
      </c>
      <c r="D243" s="170"/>
      <c r="E243" s="216"/>
    </row>
    <row r="244" spans="1:5" ht="15.75" hidden="1" outlineLevel="2" thickBot="1" x14ac:dyDescent="0.3">
      <c r="A244" s="577"/>
      <c r="B244" s="576"/>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58"/>
      <c r="B246" s="559"/>
      <c r="C246" s="559"/>
      <c r="D246" s="559"/>
      <c r="E246" s="560"/>
    </row>
    <row r="247" spans="1:5" ht="15" customHeight="1" outlineLevel="1" x14ac:dyDescent="0.25">
      <c r="A247" s="555" t="s">
        <v>2932</v>
      </c>
      <c r="B247" s="556"/>
      <c r="C247" s="556"/>
      <c r="D247" s="557"/>
      <c r="E247" s="554" t="s">
        <v>3012</v>
      </c>
    </row>
    <row r="248" spans="1:5" outlineLevel="1" x14ac:dyDescent="0.25">
      <c r="A248" s="574" t="s">
        <v>22</v>
      </c>
      <c r="B248" s="575"/>
      <c r="C248" s="575"/>
      <c r="D248" s="169" t="s">
        <v>3185</v>
      </c>
      <c r="E248" s="536"/>
    </row>
    <row r="249" spans="1:5" outlineLevel="1" x14ac:dyDescent="0.25">
      <c r="A249" s="574" t="s">
        <v>21</v>
      </c>
      <c r="B249" s="576"/>
      <c r="C249" s="5" t="s">
        <v>20</v>
      </c>
      <c r="D249" s="170" t="s">
        <v>3181</v>
      </c>
      <c r="E249" s="536"/>
    </row>
    <row r="250" spans="1:5" outlineLevel="1" x14ac:dyDescent="0.25">
      <c r="A250" s="577"/>
      <c r="B250" s="576"/>
      <c r="C250" s="5" t="s">
        <v>19</v>
      </c>
      <c r="D250" s="170" t="s">
        <v>3161</v>
      </c>
      <c r="E250" s="536"/>
    </row>
    <row r="251" spans="1:5" outlineLevel="1" x14ac:dyDescent="0.25">
      <c r="A251" s="577"/>
      <c r="B251" s="576"/>
      <c r="C251" s="4" t="s">
        <v>18</v>
      </c>
      <c r="D251" s="170" t="s">
        <v>3166</v>
      </c>
      <c r="E251" s="536"/>
    </row>
    <row r="252" spans="1:5" ht="15" customHeight="1" outlineLevel="1" x14ac:dyDescent="0.25">
      <c r="A252" s="564" t="s">
        <v>17</v>
      </c>
      <c r="B252" s="565"/>
      <c r="C252" s="565"/>
      <c r="D252" s="566"/>
      <c r="E252" s="536"/>
    </row>
    <row r="253" spans="1:5" outlineLevel="1" x14ac:dyDescent="0.25">
      <c r="A253" s="340" t="s">
        <v>3186</v>
      </c>
      <c r="B253" s="52"/>
      <c r="C253" s="52"/>
      <c r="D253" s="52"/>
      <c r="E253" s="536"/>
    </row>
    <row r="254" spans="1:5" ht="15" hidden="1" customHeight="1" outlineLevel="2" x14ac:dyDescent="0.25">
      <c r="A254" s="160"/>
      <c r="B254" s="161"/>
      <c r="C254" s="161"/>
      <c r="D254" s="161"/>
      <c r="E254" s="536"/>
    </row>
    <row r="255" spans="1:5" ht="15" hidden="1" customHeight="1" outlineLevel="2" x14ac:dyDescent="0.25">
      <c r="A255" s="162"/>
      <c r="B255" s="163"/>
      <c r="C255" s="163"/>
      <c r="D255" s="163"/>
      <c r="E255" s="536"/>
    </row>
    <row r="256" spans="1:5" ht="15" hidden="1" customHeight="1" outlineLevel="2" x14ac:dyDescent="0.25">
      <c r="A256" s="162"/>
      <c r="B256" s="163"/>
      <c r="C256" s="163"/>
      <c r="D256" s="163"/>
      <c r="E256" s="536"/>
    </row>
    <row r="257" spans="1:5" ht="15" hidden="1" customHeight="1" outlineLevel="2" x14ac:dyDescent="0.25">
      <c r="A257" s="162"/>
      <c r="B257" s="163"/>
      <c r="C257" s="163"/>
      <c r="D257" s="163"/>
      <c r="E257" s="536"/>
    </row>
    <row r="258" spans="1:5" ht="15" hidden="1" customHeight="1" outlineLevel="2" x14ac:dyDescent="0.25">
      <c r="A258" s="162"/>
      <c r="B258" s="163"/>
      <c r="C258" s="163"/>
      <c r="D258" s="163"/>
      <c r="E258" s="536"/>
    </row>
    <row r="259" spans="1:5" ht="15" hidden="1" customHeight="1" outlineLevel="2" x14ac:dyDescent="0.25">
      <c r="A259" s="162"/>
      <c r="B259" s="163"/>
      <c r="C259" s="163"/>
      <c r="D259" s="163"/>
      <c r="E259" s="536"/>
    </row>
    <row r="260" spans="1:5" ht="15" hidden="1" customHeight="1" outlineLevel="2" x14ac:dyDescent="0.25">
      <c r="A260" s="162"/>
      <c r="B260" s="163"/>
      <c r="C260" s="163"/>
      <c r="D260" s="163"/>
      <c r="E260" s="536"/>
    </row>
    <row r="261" spans="1:5" ht="15" hidden="1" customHeight="1" outlineLevel="2" x14ac:dyDescent="0.25">
      <c r="A261" s="162"/>
      <c r="B261" s="163"/>
      <c r="C261" s="163"/>
      <c r="D261" s="163"/>
      <c r="E261" s="536"/>
    </row>
    <row r="262" spans="1:5" ht="15" hidden="1" customHeight="1" outlineLevel="2" x14ac:dyDescent="0.25">
      <c r="A262" s="162"/>
      <c r="B262" s="163"/>
      <c r="C262" s="163"/>
      <c r="D262" s="163"/>
      <c r="E262" s="536"/>
    </row>
    <row r="263" spans="1:5" ht="15" hidden="1" customHeight="1" outlineLevel="2" x14ac:dyDescent="0.25">
      <c r="A263" s="162"/>
      <c r="B263" s="163"/>
      <c r="C263" s="163"/>
      <c r="D263" s="163"/>
      <c r="E263" s="536"/>
    </row>
    <row r="264" spans="1:5" ht="15" hidden="1" customHeight="1" outlineLevel="2" x14ac:dyDescent="0.25">
      <c r="A264" s="162"/>
      <c r="B264" s="163"/>
      <c r="C264" s="163"/>
      <c r="D264" s="163"/>
      <c r="E264" s="536"/>
    </row>
    <row r="265" spans="1:5" ht="15" hidden="1" customHeight="1" outlineLevel="2" x14ac:dyDescent="0.25">
      <c r="A265" s="162"/>
      <c r="B265" s="163"/>
      <c r="C265" s="163"/>
      <c r="D265" s="163"/>
      <c r="E265" s="536"/>
    </row>
    <row r="266" spans="1:5" ht="15" hidden="1" customHeight="1" outlineLevel="2" x14ac:dyDescent="0.25">
      <c r="A266" s="162"/>
      <c r="B266" s="163"/>
      <c r="C266" s="163"/>
      <c r="D266" s="163"/>
      <c r="E266" s="536"/>
    </row>
    <row r="267" spans="1:5" ht="15" hidden="1" customHeight="1" outlineLevel="2" x14ac:dyDescent="0.25">
      <c r="A267" s="162"/>
      <c r="B267" s="163"/>
      <c r="C267" s="163"/>
      <c r="D267" s="163"/>
      <c r="E267" s="536"/>
    </row>
    <row r="268" spans="1:5" ht="15" hidden="1" customHeight="1" outlineLevel="2" x14ac:dyDescent="0.25">
      <c r="A268" s="164"/>
      <c r="B268" s="165"/>
      <c r="C268" s="165"/>
      <c r="D268" s="165"/>
      <c r="E268" s="536"/>
    </row>
    <row r="269" spans="1:5" ht="15" customHeight="1" outlineLevel="1" collapsed="1" x14ac:dyDescent="0.25">
      <c r="A269" s="564" t="s">
        <v>3014</v>
      </c>
      <c r="B269" s="565"/>
      <c r="C269" s="565"/>
      <c r="D269" s="566"/>
      <c r="E269" s="536"/>
    </row>
    <row r="270" spans="1:5" ht="15" customHeight="1" outlineLevel="1" x14ac:dyDescent="0.25">
      <c r="A270" s="574" t="s">
        <v>22</v>
      </c>
      <c r="B270" s="575"/>
      <c r="C270" s="575"/>
      <c r="D270" s="169"/>
      <c r="E270" s="536"/>
    </row>
    <row r="271" spans="1:5" ht="15" customHeight="1" outlineLevel="1" x14ac:dyDescent="0.25">
      <c r="A271" s="574" t="s">
        <v>3016</v>
      </c>
      <c r="B271" s="576"/>
      <c r="C271" s="5" t="s">
        <v>3015</v>
      </c>
      <c r="D271" s="170"/>
      <c r="E271" s="536"/>
    </row>
    <row r="272" spans="1:5" ht="15" customHeight="1" outlineLevel="1" x14ac:dyDescent="0.25">
      <c r="A272" s="577"/>
      <c r="B272" s="576"/>
      <c r="C272" s="5" t="s">
        <v>20</v>
      </c>
      <c r="D272" s="170"/>
      <c r="E272" s="536"/>
    </row>
    <row r="273" spans="1:5" ht="15" customHeight="1" outlineLevel="1" x14ac:dyDescent="0.25">
      <c r="A273" s="577"/>
      <c r="B273" s="576"/>
      <c r="C273" s="5" t="s">
        <v>2949</v>
      </c>
      <c r="D273" s="170"/>
      <c r="E273" s="536"/>
    </row>
    <row r="274" spans="1:5" ht="15.75" outlineLevel="1" thickBot="1" x14ac:dyDescent="0.3">
      <c r="A274" s="184" t="s">
        <v>3188</v>
      </c>
      <c r="B274" s="185" t="s">
        <v>3187</v>
      </c>
      <c r="C274" s="185"/>
      <c r="D274" s="185"/>
      <c r="E274" s="536"/>
    </row>
    <row r="275" spans="1:5" ht="15.75" hidden="1" outlineLevel="2" thickBot="1" x14ac:dyDescent="0.3">
      <c r="A275" s="564" t="s">
        <v>3014</v>
      </c>
      <c r="B275" s="565"/>
      <c r="C275" s="565"/>
      <c r="D275" s="565"/>
      <c r="E275" s="216"/>
    </row>
    <row r="276" spans="1:5" ht="15.75" hidden="1" outlineLevel="2" thickBot="1" x14ac:dyDescent="0.3">
      <c r="A276" s="574" t="s">
        <v>22</v>
      </c>
      <c r="B276" s="575"/>
      <c r="C276" s="575"/>
      <c r="D276" s="169"/>
      <c r="E276" s="216"/>
    </row>
    <row r="277" spans="1:5" ht="15.75" hidden="1" outlineLevel="2" thickBot="1" x14ac:dyDescent="0.3">
      <c r="A277" s="574" t="s">
        <v>3016</v>
      </c>
      <c r="B277" s="576"/>
      <c r="C277" s="5" t="s">
        <v>3015</v>
      </c>
      <c r="D277" s="170"/>
      <c r="E277" s="216"/>
    </row>
    <row r="278" spans="1:5" ht="15.75" hidden="1" outlineLevel="2" thickBot="1" x14ac:dyDescent="0.3">
      <c r="A278" s="577"/>
      <c r="B278" s="576"/>
      <c r="C278" s="5" t="s">
        <v>20</v>
      </c>
      <c r="D278" s="170"/>
      <c r="E278" s="216"/>
    </row>
    <row r="279" spans="1:5" ht="15.75" hidden="1" outlineLevel="2" thickBot="1" x14ac:dyDescent="0.3">
      <c r="A279" s="570"/>
      <c r="B279" s="578"/>
      <c r="C279" s="200" t="s">
        <v>2949</v>
      </c>
      <c r="D279" s="215"/>
      <c r="E279" s="216"/>
    </row>
    <row r="280" spans="1:5" ht="15.75" hidden="1" outlineLevel="2" thickBot="1" x14ac:dyDescent="0.3">
      <c r="A280" s="579" t="s">
        <v>3014</v>
      </c>
      <c r="B280" s="580"/>
      <c r="C280" s="580"/>
      <c r="D280" s="580"/>
      <c r="E280" s="216"/>
    </row>
    <row r="281" spans="1:5" ht="15.75" hidden="1" outlineLevel="2" thickBot="1" x14ac:dyDescent="0.3">
      <c r="A281" s="574" t="s">
        <v>22</v>
      </c>
      <c r="B281" s="575"/>
      <c r="C281" s="575"/>
      <c r="D281" s="169"/>
      <c r="E281" s="216"/>
    </row>
    <row r="282" spans="1:5" ht="15.75" hidden="1" outlineLevel="2" thickBot="1" x14ac:dyDescent="0.3">
      <c r="A282" s="574" t="s">
        <v>3016</v>
      </c>
      <c r="B282" s="576"/>
      <c r="C282" s="5" t="s">
        <v>3015</v>
      </c>
      <c r="D282" s="170"/>
      <c r="E282" s="216"/>
    </row>
    <row r="283" spans="1:5" ht="15.75" hidden="1" outlineLevel="2" thickBot="1" x14ac:dyDescent="0.3">
      <c r="A283" s="577"/>
      <c r="B283" s="576"/>
      <c r="C283" s="5" t="s">
        <v>20</v>
      </c>
      <c r="D283" s="170"/>
      <c r="E283" s="216"/>
    </row>
    <row r="284" spans="1:5" ht="15.75" hidden="1" outlineLevel="2" thickBot="1" x14ac:dyDescent="0.3">
      <c r="A284" s="570"/>
      <c r="B284" s="578"/>
      <c r="C284" s="200" t="s">
        <v>2949</v>
      </c>
      <c r="D284" s="215"/>
      <c r="E284" s="216"/>
    </row>
    <row r="285" spans="1:5" ht="15.75" hidden="1" outlineLevel="2" thickBot="1" x14ac:dyDescent="0.3">
      <c r="A285" s="579" t="s">
        <v>3014</v>
      </c>
      <c r="B285" s="580"/>
      <c r="C285" s="580"/>
      <c r="D285" s="580"/>
      <c r="E285" s="216"/>
    </row>
    <row r="286" spans="1:5" ht="15.75" hidden="1" outlineLevel="2" thickBot="1" x14ac:dyDescent="0.3">
      <c r="A286" s="574" t="s">
        <v>22</v>
      </c>
      <c r="B286" s="575"/>
      <c r="C286" s="575"/>
      <c r="D286" s="169"/>
      <c r="E286" s="216"/>
    </row>
    <row r="287" spans="1:5" ht="15.75" hidden="1" outlineLevel="2" thickBot="1" x14ac:dyDescent="0.3">
      <c r="A287" s="574" t="s">
        <v>3016</v>
      </c>
      <c r="B287" s="576"/>
      <c r="C287" s="5" t="s">
        <v>3015</v>
      </c>
      <c r="D287" s="170"/>
      <c r="E287" s="216"/>
    </row>
    <row r="288" spans="1:5" ht="15.75" hidden="1" outlineLevel="2" thickBot="1" x14ac:dyDescent="0.3">
      <c r="A288" s="577"/>
      <c r="B288" s="576"/>
      <c r="C288" s="5" t="s">
        <v>20</v>
      </c>
      <c r="D288" s="170"/>
      <c r="E288" s="216"/>
    </row>
    <row r="289" spans="1:5" ht="15.75" hidden="1" outlineLevel="2" thickBot="1" x14ac:dyDescent="0.3">
      <c r="A289" s="577"/>
      <c r="B289" s="576"/>
      <c r="C289" s="5" t="s">
        <v>2949</v>
      </c>
      <c r="D289" s="170"/>
      <c r="E289" s="216"/>
    </row>
    <row r="290" spans="1:5" ht="27.75" customHeight="1" outlineLevel="2" thickBot="1" x14ac:dyDescent="0.3">
      <c r="A290" s="162"/>
      <c r="B290" s="163"/>
      <c r="C290" s="163"/>
      <c r="D290" s="163"/>
      <c r="E290" s="217"/>
    </row>
    <row r="291" spans="1:5" ht="15.75" outlineLevel="1" thickBot="1" x14ac:dyDescent="0.3">
      <c r="A291" s="558"/>
      <c r="B291" s="559"/>
      <c r="C291" s="559"/>
      <c r="D291" s="559"/>
      <c r="E291" s="560"/>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K31" sqref="K3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18"/>
      <c r="B3" s="519"/>
      <c r="C3" s="519"/>
      <c r="D3" s="519"/>
      <c r="E3" s="520"/>
    </row>
    <row r="4" spans="1:5" x14ac:dyDescent="0.25">
      <c r="A4" s="521" t="s">
        <v>817</v>
      </c>
      <c r="B4" s="522"/>
      <c r="C4" s="522"/>
      <c r="D4" s="522"/>
      <c r="E4" s="654" t="s">
        <v>3093</v>
      </c>
    </row>
    <row r="5" spans="1:5" ht="24.95" customHeight="1" thickBot="1" x14ac:dyDescent="0.3">
      <c r="A5" s="523"/>
      <c r="B5" s="524"/>
      <c r="C5" s="524"/>
      <c r="D5" s="524"/>
      <c r="E5" s="694"/>
    </row>
    <row r="6" spans="1:5" ht="15.75" thickBot="1" x14ac:dyDescent="0.3">
      <c r="A6" s="240" t="s">
        <v>3011</v>
      </c>
      <c r="B6" s="76"/>
      <c r="C6" s="70"/>
      <c r="D6" s="320">
        <v>44104</v>
      </c>
      <c r="E6" s="75"/>
    </row>
    <row r="7" spans="1:5" ht="26.25" thickBot="1" x14ac:dyDescent="0.3">
      <c r="A7" s="919" t="s">
        <v>3052</v>
      </c>
      <c r="B7" s="920"/>
      <c r="C7" s="926"/>
      <c r="D7" s="47" t="s">
        <v>98</v>
      </c>
      <c r="E7" s="85"/>
    </row>
    <row r="8" spans="1:5" x14ac:dyDescent="0.25">
      <c r="A8" s="921" t="s">
        <v>822</v>
      </c>
      <c r="B8" s="924" t="s">
        <v>90</v>
      </c>
      <c r="C8" s="862"/>
      <c r="D8" s="84"/>
      <c r="E8" s="790" t="s">
        <v>68</v>
      </c>
    </row>
    <row r="9" spans="1:5" x14ac:dyDescent="0.25">
      <c r="A9" s="922"/>
      <c r="B9" s="574" t="s">
        <v>82</v>
      </c>
      <c r="C9" s="853"/>
      <c r="D9" s="80"/>
      <c r="E9" s="791"/>
    </row>
    <row r="10" spans="1:5" x14ac:dyDescent="0.25">
      <c r="A10" s="922"/>
      <c r="B10" s="574" t="s">
        <v>783</v>
      </c>
      <c r="C10" s="853"/>
      <c r="D10" s="80"/>
      <c r="E10" s="791"/>
    </row>
    <row r="11" spans="1:5" x14ac:dyDescent="0.25">
      <c r="A11" s="922"/>
      <c r="B11" s="574" t="s">
        <v>782</v>
      </c>
      <c r="C11" s="853"/>
      <c r="D11" s="80"/>
      <c r="E11" s="791"/>
    </row>
    <row r="12" spans="1:5" ht="15.75" thickBot="1" x14ac:dyDescent="0.3">
      <c r="A12" s="923"/>
      <c r="B12" s="925" t="s">
        <v>781</v>
      </c>
      <c r="C12" s="860"/>
      <c r="D12" s="81"/>
      <c r="E12" s="792"/>
    </row>
    <row r="13" spans="1:5" x14ac:dyDescent="0.25">
      <c r="A13" s="927" t="s">
        <v>821</v>
      </c>
      <c r="B13" s="928" t="s">
        <v>85</v>
      </c>
      <c r="C13" s="870"/>
      <c r="D13" s="480">
        <v>49.28</v>
      </c>
      <c r="E13" s="790" t="s">
        <v>65</v>
      </c>
    </row>
    <row r="14" spans="1:5" x14ac:dyDescent="0.25">
      <c r="A14" s="922"/>
      <c r="B14" s="574" t="s">
        <v>84</v>
      </c>
      <c r="C14" s="853"/>
      <c r="D14" s="481">
        <v>97.15</v>
      </c>
      <c r="E14" s="791"/>
    </row>
    <row r="15" spans="1:5" x14ac:dyDescent="0.25">
      <c r="A15" s="922"/>
      <c r="B15" s="574" t="s">
        <v>83</v>
      </c>
      <c r="C15" s="853"/>
      <c r="D15" s="481">
        <v>3.45</v>
      </c>
      <c r="E15" s="791"/>
    </row>
    <row r="16" spans="1:5" x14ac:dyDescent="0.25">
      <c r="A16" s="922"/>
      <c r="B16" s="574" t="s">
        <v>820</v>
      </c>
      <c r="C16" s="853"/>
      <c r="D16" s="481">
        <v>3.83</v>
      </c>
      <c r="E16" s="791"/>
    </row>
    <row r="17" spans="1:5" x14ac:dyDescent="0.25">
      <c r="A17" s="922"/>
      <c r="B17" s="574" t="s">
        <v>81</v>
      </c>
      <c r="C17" s="853"/>
      <c r="D17" s="481">
        <v>16.05</v>
      </c>
      <c r="E17" s="791"/>
    </row>
    <row r="18" spans="1:5" ht="15.75" thickBot="1" x14ac:dyDescent="0.3">
      <c r="A18" s="923"/>
      <c r="B18" s="925" t="s">
        <v>782</v>
      </c>
      <c r="C18" s="860"/>
      <c r="D18" s="482">
        <v>2181</v>
      </c>
      <c r="E18" s="792"/>
    </row>
    <row r="19" spans="1:5" x14ac:dyDescent="0.25">
      <c r="A19" s="927" t="s">
        <v>784</v>
      </c>
      <c r="B19" s="928" t="s">
        <v>90</v>
      </c>
      <c r="C19" s="870"/>
      <c r="D19" s="82"/>
      <c r="E19" s="790" t="s">
        <v>72</v>
      </c>
    </row>
    <row r="20" spans="1:5" x14ac:dyDescent="0.25">
      <c r="A20" s="922"/>
      <c r="B20" s="574" t="s">
        <v>82</v>
      </c>
      <c r="C20" s="853"/>
      <c r="D20" s="80"/>
      <c r="E20" s="791"/>
    </row>
    <row r="21" spans="1:5" x14ac:dyDescent="0.25">
      <c r="A21" s="922"/>
      <c r="B21" s="574" t="s">
        <v>783</v>
      </c>
      <c r="C21" s="853"/>
      <c r="D21" s="80"/>
      <c r="E21" s="791"/>
    </row>
    <row r="22" spans="1:5" x14ac:dyDescent="0.25">
      <c r="A22" s="922"/>
      <c r="B22" s="574" t="s">
        <v>782</v>
      </c>
      <c r="C22" s="853"/>
      <c r="D22" s="80"/>
      <c r="E22" s="791"/>
    </row>
    <row r="23" spans="1:5" ht="15.75" thickBot="1" x14ac:dyDescent="0.3">
      <c r="A23" s="923"/>
      <c r="B23" s="925" t="s">
        <v>781</v>
      </c>
      <c r="C23" s="860"/>
      <c r="D23" s="81"/>
      <c r="E23" s="79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2"/>
      <c r="B3" s="933"/>
      <c r="C3" s="933"/>
      <c r="D3" s="934"/>
    </row>
    <row r="4" spans="1:4" ht="20.100000000000001" customHeight="1" thickBot="1" x14ac:dyDescent="0.3">
      <c r="A4" s="703" t="s">
        <v>3062</v>
      </c>
      <c r="B4" s="704"/>
      <c r="C4" s="705"/>
      <c r="D4" s="706"/>
    </row>
    <row r="5" spans="1:4" ht="20.100000000000001" customHeight="1" thickBot="1" x14ac:dyDescent="0.3">
      <c r="A5" s="703" t="s">
        <v>3061</v>
      </c>
      <c r="B5" s="704"/>
      <c r="C5" s="705"/>
      <c r="D5" s="706"/>
    </row>
    <row r="6" spans="1:4" ht="15" customHeight="1" thickBot="1" x14ac:dyDescent="0.3">
      <c r="A6" s="696" t="s">
        <v>3011</v>
      </c>
      <c r="B6" s="697"/>
      <c r="C6" s="935" t="s">
        <v>14</v>
      </c>
      <c r="D6" s="701"/>
    </row>
    <row r="7" spans="1:4" ht="98.25" customHeight="1" thickBot="1" x14ac:dyDescent="0.3">
      <c r="A7" s="929"/>
      <c r="B7" s="930"/>
      <c r="C7" s="930"/>
      <c r="D7" s="93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tabSelected="1"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6" t="s">
        <v>3</v>
      </c>
      <c r="B1" s="937"/>
      <c r="C1" s="937"/>
      <c r="D1" s="213"/>
    </row>
    <row r="2" spans="1:5" x14ac:dyDescent="0.2">
      <c r="A2" s="938" t="s">
        <v>2</v>
      </c>
      <c r="B2" s="939"/>
      <c r="C2" s="939"/>
      <c r="D2" s="214"/>
    </row>
    <row r="3" spans="1:5" ht="13.5" thickBot="1" x14ac:dyDescent="0.25">
      <c r="A3" s="940"/>
      <c r="B3" s="941"/>
      <c r="C3" s="941"/>
      <c r="D3" s="942"/>
    </row>
    <row r="4" spans="1:5" x14ac:dyDescent="0.2">
      <c r="A4" s="943" t="s">
        <v>2</v>
      </c>
      <c r="B4" s="944"/>
      <c r="C4" s="944"/>
      <c r="D4" s="945"/>
    </row>
    <row r="5" spans="1:5" ht="13.5" thickBot="1" x14ac:dyDescent="0.25">
      <c r="A5" s="946"/>
      <c r="B5" s="947"/>
      <c r="C5" s="947"/>
      <c r="D5" s="948"/>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49"/>
      <c r="B1333" s="950" t="s">
        <v>1151</v>
      </c>
      <c r="C1333" s="951"/>
      <c r="D1333" s="102" t="s">
        <v>1150</v>
      </c>
      <c r="E1333" s="96"/>
    </row>
    <row r="1334" spans="1:5" x14ac:dyDescent="0.2">
      <c r="A1334" s="949"/>
      <c r="B1334" s="950"/>
      <c r="C1334" s="951"/>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2" t="s">
        <v>1</v>
      </c>
      <c r="B1" s="952"/>
      <c r="C1" s="952"/>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89"/>
      <c r="B3" s="590"/>
      <c r="C3" s="590"/>
      <c r="D3" s="590"/>
      <c r="E3" s="591"/>
    </row>
    <row r="4" spans="1:11" x14ac:dyDescent="0.25">
      <c r="A4" s="583" t="s">
        <v>11</v>
      </c>
      <c r="B4" s="584"/>
      <c r="C4" s="584"/>
      <c r="D4" s="584"/>
      <c r="E4" s="587" t="s">
        <v>3083</v>
      </c>
    </row>
    <row r="5" spans="1:11" ht="40.5" customHeight="1" thickBot="1" x14ac:dyDescent="0.3">
      <c r="A5" s="585"/>
      <c r="B5" s="586"/>
      <c r="C5" s="586"/>
      <c r="D5" s="586"/>
      <c r="E5" s="588"/>
    </row>
    <row r="6" spans="1:11" ht="15.75" customHeight="1" thickBot="1" x14ac:dyDescent="0.3">
      <c r="A6" s="527" t="s">
        <v>3011</v>
      </c>
      <c r="B6" s="528"/>
      <c r="C6" s="529"/>
      <c r="D6" s="320">
        <v>44104</v>
      </c>
      <c r="E6" s="13"/>
    </row>
    <row r="7" spans="1:11" ht="16.5" customHeight="1" x14ac:dyDescent="0.25">
      <c r="A7" s="533" t="s">
        <v>56</v>
      </c>
      <c r="B7" s="593"/>
      <c r="C7" s="594"/>
      <c r="D7" s="88">
        <v>1</v>
      </c>
      <c r="E7" s="535" t="s">
        <v>55</v>
      </c>
    </row>
    <row r="8" spans="1:11" ht="15" customHeight="1" x14ac:dyDescent="0.25">
      <c r="A8" s="595" t="s">
        <v>54</v>
      </c>
      <c r="B8" s="596"/>
      <c r="C8" s="597"/>
      <c r="D8" s="89"/>
      <c r="E8" s="536"/>
    </row>
    <row r="9" spans="1:11" ht="15.75" thickBot="1" x14ac:dyDescent="0.3">
      <c r="A9" s="598" t="s">
        <v>53</v>
      </c>
      <c r="B9" s="599"/>
      <c r="C9" s="599"/>
      <c r="D9" s="599"/>
      <c r="E9" s="592"/>
    </row>
    <row r="10" spans="1:11" ht="20.25" x14ac:dyDescent="0.3">
      <c r="C10" s="600" t="s">
        <v>3189</v>
      </c>
      <c r="D10" s="600"/>
      <c r="E10" s="600"/>
      <c r="F10" s="600"/>
      <c r="G10" s="600"/>
      <c r="H10" s="600"/>
      <c r="I10" s="600"/>
      <c r="J10" s="600"/>
      <c r="K10" s="600"/>
    </row>
    <row r="11" spans="1:11" ht="20.25" x14ac:dyDescent="0.3">
      <c r="C11" s="600"/>
      <c r="D11" s="600"/>
      <c r="E11" s="600"/>
      <c r="F11" s="600"/>
      <c r="G11" s="600"/>
      <c r="H11" s="600"/>
      <c r="I11" s="600"/>
      <c r="J11" s="600"/>
      <c r="K11" s="600"/>
    </row>
    <row r="12" spans="1:11" ht="15.75" thickBot="1" x14ac:dyDescent="0.3"/>
    <row r="13" spans="1:11" x14ac:dyDescent="0.25">
      <c r="F13" s="601" t="s">
        <v>3190</v>
      </c>
      <c r="G13" s="602"/>
    </row>
    <row r="14" spans="1:11" ht="15.75" thickBot="1" x14ac:dyDescent="0.3">
      <c r="F14" s="603"/>
      <c r="G14" s="604"/>
    </row>
    <row r="15" spans="1:11" x14ac:dyDescent="0.25">
      <c r="G15" s="346"/>
    </row>
    <row r="16" spans="1:11" x14ac:dyDescent="0.25">
      <c r="C16" s="605" t="s">
        <v>3191</v>
      </c>
      <c r="D16" s="606"/>
      <c r="E16" s="347"/>
      <c r="F16" s="348"/>
      <c r="G16" s="347"/>
      <c r="H16" s="349"/>
      <c r="I16" s="605" t="s">
        <v>3192</v>
      </c>
      <c r="J16" s="606"/>
    </row>
    <row r="17" spans="1:11" x14ac:dyDescent="0.25">
      <c r="C17" s="607"/>
      <c r="D17" s="608"/>
      <c r="I17" s="607"/>
      <c r="J17" s="608"/>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05" t="s">
        <v>3193</v>
      </c>
      <c r="B22" s="606"/>
      <c r="D22" s="609" t="s">
        <v>3194</v>
      </c>
      <c r="E22" s="610"/>
      <c r="G22" s="609" t="s">
        <v>3195</v>
      </c>
      <c r="H22" s="610"/>
      <c r="J22" s="611" t="s">
        <v>3196</v>
      </c>
      <c r="K22" s="612"/>
    </row>
    <row r="23" spans="1:11" x14ac:dyDescent="0.25">
      <c r="A23" s="607"/>
      <c r="B23" s="608"/>
      <c r="D23" s="613"/>
      <c r="E23" s="614"/>
      <c r="G23" s="613"/>
      <c r="H23" s="614"/>
      <c r="J23" s="615" t="s">
        <v>3197</v>
      </c>
      <c r="K23" s="616"/>
    </row>
    <row r="24" spans="1:11" x14ac:dyDescent="0.25">
      <c r="H24" s="346"/>
    </row>
    <row r="25" spans="1:11" ht="25.5" customHeight="1" x14ac:dyDescent="0.25">
      <c r="D25" s="609" t="s">
        <v>3198</v>
      </c>
      <c r="E25" s="610"/>
      <c r="F25" s="347"/>
      <c r="G25" s="348"/>
      <c r="H25" s="347"/>
      <c r="I25" s="349"/>
      <c r="J25" s="609" t="s">
        <v>3199</v>
      </c>
      <c r="K25" s="610"/>
    </row>
    <row r="26" spans="1:11" x14ac:dyDescent="0.25">
      <c r="D26" s="613"/>
      <c r="E26" s="614"/>
      <c r="H26" s="346"/>
      <c r="J26" s="613"/>
      <c r="K26" s="614"/>
    </row>
    <row r="27" spans="1:11" x14ac:dyDescent="0.25">
      <c r="H27" s="346"/>
      <c r="J27" s="351"/>
      <c r="K27" s="351"/>
    </row>
    <row r="28" spans="1:11" x14ac:dyDescent="0.25">
      <c r="D28" s="609"/>
      <c r="E28" s="610"/>
      <c r="F28" s="348"/>
      <c r="G28" s="348"/>
      <c r="H28" s="347"/>
      <c r="I28" s="348"/>
      <c r="J28" s="609" t="s">
        <v>3200</v>
      </c>
      <c r="K28" s="610"/>
    </row>
    <row r="29" spans="1:11" x14ac:dyDescent="0.25">
      <c r="D29" s="617"/>
      <c r="E29" s="618"/>
      <c r="H29" s="346"/>
      <c r="J29" s="613"/>
      <c r="K29" s="614"/>
    </row>
    <row r="30" spans="1:11" x14ac:dyDescent="0.25">
      <c r="D30" s="619"/>
      <c r="E30" s="619"/>
      <c r="H30" s="346"/>
      <c r="J30" s="352"/>
      <c r="K30" s="353"/>
    </row>
    <row r="31" spans="1:11" x14ac:dyDescent="0.25">
      <c r="D31" s="620" t="s">
        <v>3201</v>
      </c>
      <c r="E31" s="621"/>
      <c r="F31" s="348"/>
      <c r="G31" s="348"/>
      <c r="H31" s="347"/>
      <c r="I31" s="349"/>
      <c r="J31" s="609" t="s">
        <v>3202</v>
      </c>
      <c r="K31" s="610"/>
    </row>
    <row r="32" spans="1:11" x14ac:dyDescent="0.25">
      <c r="D32" s="615" t="s">
        <v>3197</v>
      </c>
      <c r="E32" s="616"/>
      <c r="H32" s="346"/>
      <c r="J32" s="613"/>
      <c r="K32" s="614"/>
    </row>
    <row r="33" spans="3:11" x14ac:dyDescent="0.25">
      <c r="H33" s="346"/>
    </row>
    <row r="34" spans="3:11" ht="36" customHeight="1" x14ac:dyDescent="0.25">
      <c r="C34" s="609" t="s">
        <v>3203</v>
      </c>
      <c r="D34" s="622"/>
      <c r="E34" s="622"/>
      <c r="F34" s="610"/>
      <c r="G34" s="349"/>
      <c r="H34" s="347"/>
      <c r="I34" s="349"/>
      <c r="J34" s="609" t="s">
        <v>3204</v>
      </c>
      <c r="K34" s="610"/>
    </row>
    <row r="35" spans="3:11" x14ac:dyDescent="0.25">
      <c r="C35" s="609" t="s">
        <v>3205</v>
      </c>
      <c r="D35" s="610"/>
      <c r="E35" s="623" t="s">
        <v>3206</v>
      </c>
      <c r="F35" s="624"/>
      <c r="H35" s="346"/>
      <c r="J35" s="625"/>
      <c r="K35" s="626"/>
    </row>
    <row r="36" spans="3:11" x14ac:dyDescent="0.25">
      <c r="H36" s="346"/>
    </row>
    <row r="37" spans="3:11" x14ac:dyDescent="0.25">
      <c r="C37" s="354"/>
      <c r="D37" s="354"/>
      <c r="E37" s="354"/>
      <c r="F37" s="354"/>
      <c r="H37" s="347"/>
      <c r="I37" s="349"/>
      <c r="J37" s="609" t="s">
        <v>3207</v>
      </c>
      <c r="K37" s="610"/>
    </row>
    <row r="38" spans="3:11" x14ac:dyDescent="0.25">
      <c r="H38" s="346"/>
      <c r="J38" s="613"/>
      <c r="K38" s="614"/>
    </row>
    <row r="39" spans="3:11" x14ac:dyDescent="0.25">
      <c r="H39" s="346"/>
    </row>
    <row r="40" spans="3:11" x14ac:dyDescent="0.25">
      <c r="D40" s="627" t="s">
        <v>3208</v>
      </c>
      <c r="E40" s="628"/>
      <c r="F40" s="347"/>
      <c r="G40" s="355"/>
      <c r="H40" s="356"/>
      <c r="I40" s="349"/>
      <c r="J40" s="629" t="s">
        <v>3209</v>
      </c>
      <c r="K40" s="630"/>
    </row>
    <row r="41" spans="3:11" ht="40.5" customHeight="1" x14ac:dyDescent="0.25">
      <c r="D41" s="631"/>
      <c r="E41" s="632"/>
      <c r="J41" s="631"/>
      <c r="K41" s="632"/>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1" t="s">
        <v>827</v>
      </c>
      <c r="B1" s="642"/>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18"/>
      <c r="B3" s="519"/>
      <c r="C3" s="519"/>
      <c r="D3" s="519"/>
      <c r="E3" s="519"/>
      <c r="F3" s="519"/>
      <c r="G3" s="519"/>
      <c r="H3" s="519"/>
      <c r="I3" s="227"/>
      <c r="J3" s="227"/>
      <c r="K3" s="206"/>
    </row>
    <row r="4" spans="1:11" ht="15" customHeight="1" x14ac:dyDescent="0.25">
      <c r="A4" s="521" t="s">
        <v>64</v>
      </c>
      <c r="B4" s="645"/>
      <c r="C4" s="645"/>
      <c r="D4" s="645"/>
      <c r="E4" s="645"/>
      <c r="F4" s="645"/>
      <c r="G4" s="645"/>
      <c r="H4" s="645"/>
      <c r="I4" s="645"/>
      <c r="J4" s="645"/>
      <c r="K4" s="525" t="s">
        <v>3084</v>
      </c>
    </row>
    <row r="5" spans="1:11" ht="66.75" customHeight="1" thickBot="1" x14ac:dyDescent="0.3">
      <c r="A5" s="646"/>
      <c r="B5" s="647"/>
      <c r="C5" s="647"/>
      <c r="D5" s="647"/>
      <c r="E5" s="647"/>
      <c r="F5" s="647"/>
      <c r="G5" s="647"/>
      <c r="H5" s="647"/>
      <c r="I5" s="647"/>
      <c r="J5" s="647"/>
      <c r="K5" s="526"/>
    </row>
    <row r="6" spans="1:11" ht="15" customHeight="1" thickBot="1" x14ac:dyDescent="0.3">
      <c r="A6" s="527" t="s">
        <v>3011</v>
      </c>
      <c r="B6" s="528"/>
      <c r="C6" s="529"/>
      <c r="D6" s="637">
        <v>44104</v>
      </c>
      <c r="E6" s="638"/>
      <c r="F6" s="638"/>
      <c r="G6" s="638"/>
      <c r="H6" s="638"/>
      <c r="I6" s="638"/>
      <c r="J6" s="638"/>
      <c r="K6" s="13"/>
    </row>
    <row r="7" spans="1:11" ht="16.5" customHeight="1" thickBot="1" x14ac:dyDescent="0.3">
      <c r="A7" s="633" t="s">
        <v>3033</v>
      </c>
      <c r="B7" s="643"/>
      <c r="C7" s="643"/>
      <c r="D7" s="643"/>
      <c r="E7" s="643"/>
      <c r="F7" s="643"/>
      <c r="G7" s="643"/>
      <c r="H7" s="643"/>
      <c r="I7" s="634"/>
      <c r="J7" s="644"/>
      <c r="K7" s="639" t="s">
        <v>3013</v>
      </c>
    </row>
    <row r="8" spans="1:11" ht="32.25" customHeight="1" thickBot="1" x14ac:dyDescent="0.3">
      <c r="A8" s="633" t="s">
        <v>63</v>
      </c>
      <c r="B8" s="634"/>
      <c r="C8" s="634"/>
      <c r="D8" s="634"/>
      <c r="E8" s="634"/>
      <c r="F8" s="634"/>
      <c r="G8" s="634"/>
      <c r="H8" s="634"/>
      <c r="I8" s="635" t="s">
        <v>62</v>
      </c>
      <c r="J8" s="636"/>
      <c r="K8" s="561"/>
    </row>
    <row r="9" spans="1:11" ht="63.75" x14ac:dyDescent="0.25">
      <c r="A9" s="30" t="s">
        <v>61</v>
      </c>
      <c r="B9" s="27" t="s">
        <v>51</v>
      </c>
      <c r="C9" s="29" t="s">
        <v>49</v>
      </c>
      <c r="D9" s="28" t="s">
        <v>48</v>
      </c>
      <c r="E9" s="28" t="s">
        <v>60</v>
      </c>
      <c r="F9" s="28" t="s">
        <v>59</v>
      </c>
      <c r="G9" s="27" t="s">
        <v>773</v>
      </c>
      <c r="H9" s="26" t="s">
        <v>3125</v>
      </c>
      <c r="I9" s="25" t="s">
        <v>58</v>
      </c>
      <c r="J9" s="24" t="s">
        <v>3125</v>
      </c>
      <c r="K9" s="561"/>
    </row>
    <row r="10" spans="1:11" ht="42" customHeight="1" x14ac:dyDescent="0.25">
      <c r="A10" s="231">
        <v>1</v>
      </c>
      <c r="B10" s="8" t="s">
        <v>3168</v>
      </c>
      <c r="C10" s="23" t="s">
        <v>3143</v>
      </c>
      <c r="D10" s="22" t="s">
        <v>3210</v>
      </c>
      <c r="E10" s="22" t="s">
        <v>637</v>
      </c>
      <c r="F10" s="22">
        <v>18623174</v>
      </c>
      <c r="G10" s="336" t="s">
        <v>3211</v>
      </c>
      <c r="H10" s="11" t="s">
        <v>3212</v>
      </c>
      <c r="I10" s="8"/>
      <c r="J10" s="21"/>
      <c r="K10" s="561"/>
    </row>
    <row r="11" spans="1:11" ht="13.5" customHeight="1" x14ac:dyDescent="0.25">
      <c r="A11" s="232">
        <v>2</v>
      </c>
      <c r="B11" s="233"/>
      <c r="C11" s="16"/>
      <c r="D11" s="15"/>
      <c r="E11" s="15"/>
      <c r="F11" s="15"/>
      <c r="G11" s="15"/>
      <c r="H11" s="10"/>
      <c r="I11" s="233"/>
      <c r="J11" s="14"/>
      <c r="K11" s="561"/>
    </row>
    <row r="12" spans="1:11" ht="13.5" customHeight="1" x14ac:dyDescent="0.25">
      <c r="A12" s="232">
        <v>3</v>
      </c>
      <c r="B12" s="20"/>
      <c r="C12" s="19"/>
      <c r="D12" s="18"/>
      <c r="E12" s="18"/>
      <c r="F12" s="18"/>
      <c r="G12" s="18"/>
      <c r="H12" s="17"/>
      <c r="I12" s="15"/>
      <c r="J12" s="14"/>
      <c r="K12" s="561"/>
    </row>
    <row r="13" spans="1:11" ht="13.5" customHeight="1" thickBot="1" x14ac:dyDescent="0.3">
      <c r="A13" s="229" t="s">
        <v>57</v>
      </c>
      <c r="B13" s="234"/>
      <c r="C13" s="207"/>
      <c r="D13" s="208"/>
      <c r="E13" s="208"/>
      <c r="F13" s="208"/>
      <c r="G13" s="208"/>
      <c r="H13" s="209"/>
      <c r="I13" s="208"/>
      <c r="J13" s="69"/>
      <c r="K13" s="64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D7" sqref="D7:D8"/>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0" t="s">
        <v>828</v>
      </c>
      <c r="B1" s="651"/>
      <c r="C1" s="651"/>
      <c r="D1" s="651"/>
      <c r="E1" s="651"/>
      <c r="F1" s="651"/>
      <c r="G1" s="651"/>
      <c r="H1" s="651"/>
      <c r="I1" s="651"/>
      <c r="J1" s="651"/>
      <c r="K1" s="651"/>
      <c r="L1" s="651"/>
      <c r="M1" s="651"/>
      <c r="N1" s="651"/>
      <c r="O1" s="651"/>
      <c r="P1" s="651"/>
      <c r="Q1" s="651"/>
      <c r="R1" s="651"/>
      <c r="S1" s="651"/>
      <c r="T1" s="651"/>
      <c r="U1" s="651"/>
      <c r="V1" s="181"/>
    </row>
    <row r="2" spans="1:22" x14ac:dyDescent="0.25">
      <c r="A2" s="516" t="s">
        <v>71</v>
      </c>
      <c r="B2" s="517"/>
      <c r="C2" s="517"/>
      <c r="D2" s="517"/>
      <c r="E2" s="517"/>
      <c r="F2" s="517"/>
      <c r="G2" s="517"/>
      <c r="H2" s="517"/>
      <c r="I2" s="517"/>
      <c r="J2" s="517"/>
      <c r="K2" s="517"/>
      <c r="L2" s="517"/>
      <c r="M2" s="517"/>
      <c r="N2" s="517"/>
      <c r="O2" s="517"/>
      <c r="P2" s="517"/>
      <c r="Q2" s="517"/>
      <c r="R2" s="517"/>
      <c r="S2" s="517"/>
      <c r="T2" s="517"/>
      <c r="U2" s="517"/>
      <c r="V2" s="201"/>
    </row>
    <row r="3" spans="1:22" ht="12.75" customHeight="1" thickBot="1" x14ac:dyDescent="0.3">
      <c r="A3" s="518"/>
      <c r="B3" s="519"/>
      <c r="C3" s="519"/>
      <c r="D3" s="519"/>
      <c r="E3" s="519"/>
      <c r="F3" s="519"/>
      <c r="G3" s="519"/>
      <c r="H3" s="519"/>
      <c r="I3" s="519"/>
      <c r="J3" s="519"/>
      <c r="K3" s="519"/>
      <c r="L3" s="519"/>
      <c r="M3" s="519"/>
      <c r="N3" s="519"/>
      <c r="O3" s="519"/>
      <c r="P3" s="519"/>
      <c r="Q3" s="519"/>
      <c r="R3" s="519"/>
      <c r="S3" s="519"/>
      <c r="T3" s="519"/>
      <c r="U3" s="519"/>
      <c r="V3" s="520"/>
    </row>
    <row r="4" spans="1:22" ht="15" customHeight="1" x14ac:dyDescent="0.25">
      <c r="A4" s="521" t="s">
        <v>70</v>
      </c>
      <c r="B4" s="522"/>
      <c r="C4" s="522"/>
      <c r="D4" s="522"/>
      <c r="E4" s="522"/>
      <c r="F4" s="522"/>
      <c r="G4" s="522"/>
      <c r="H4" s="522"/>
      <c r="I4" s="522"/>
      <c r="J4" s="522"/>
      <c r="K4" s="522"/>
      <c r="L4" s="522"/>
      <c r="M4" s="522"/>
      <c r="N4" s="522"/>
      <c r="O4" s="522"/>
      <c r="P4" s="522"/>
      <c r="Q4" s="522"/>
      <c r="R4" s="522"/>
      <c r="S4" s="522"/>
      <c r="T4" s="522"/>
      <c r="U4" s="522"/>
      <c r="V4" s="654" t="s">
        <v>3085</v>
      </c>
    </row>
    <row r="5" spans="1:22" ht="33.75" customHeight="1" thickBot="1" x14ac:dyDescent="0.3">
      <c r="A5" s="656"/>
      <c r="B5" s="657"/>
      <c r="C5" s="657"/>
      <c r="D5" s="657"/>
      <c r="E5" s="657"/>
      <c r="F5" s="657"/>
      <c r="G5" s="657"/>
      <c r="H5" s="657"/>
      <c r="I5" s="657"/>
      <c r="J5" s="657"/>
      <c r="K5" s="657"/>
      <c r="L5" s="657"/>
      <c r="M5" s="657"/>
      <c r="N5" s="657"/>
      <c r="O5" s="657"/>
      <c r="P5" s="657"/>
      <c r="Q5" s="657"/>
      <c r="R5" s="657"/>
      <c r="S5" s="657"/>
      <c r="T5" s="657"/>
      <c r="U5" s="657"/>
      <c r="V5" s="655"/>
    </row>
    <row r="6" spans="1:22" ht="15" customHeight="1" thickBot="1" x14ac:dyDescent="0.3">
      <c r="A6" s="527" t="s">
        <v>3011</v>
      </c>
      <c r="B6" s="528"/>
      <c r="C6" s="529"/>
      <c r="D6" s="658">
        <v>44104</v>
      </c>
      <c r="E6" s="659"/>
      <c r="F6" s="659"/>
      <c r="G6" s="659"/>
      <c r="H6" s="659"/>
      <c r="I6" s="659"/>
      <c r="J6" s="659"/>
      <c r="K6" s="659"/>
      <c r="L6" s="659"/>
      <c r="M6" s="659"/>
      <c r="N6" s="659"/>
      <c r="O6" s="659"/>
      <c r="P6" s="659"/>
      <c r="Q6" s="659"/>
      <c r="R6" s="659"/>
      <c r="S6" s="659"/>
      <c r="T6" s="659"/>
      <c r="U6" s="660"/>
      <c r="V6" s="166"/>
    </row>
    <row r="7" spans="1:22" ht="54.75" customHeight="1" x14ac:dyDescent="0.25">
      <c r="A7" s="661" t="s">
        <v>61</v>
      </c>
      <c r="B7" s="648" t="s">
        <v>51</v>
      </c>
      <c r="C7" s="652" t="s">
        <v>49</v>
      </c>
      <c r="D7" s="648" t="s">
        <v>48</v>
      </c>
      <c r="E7" s="648" t="s">
        <v>60</v>
      </c>
      <c r="F7" s="648" t="s">
        <v>59</v>
      </c>
      <c r="G7" s="648" t="s">
        <v>2927</v>
      </c>
      <c r="H7" s="648" t="s">
        <v>69</v>
      </c>
      <c r="I7" s="648" t="s">
        <v>844</v>
      </c>
      <c r="J7" s="648" t="s">
        <v>845</v>
      </c>
      <c r="K7" s="648" t="s">
        <v>846</v>
      </c>
      <c r="L7" s="648" t="s">
        <v>847</v>
      </c>
      <c r="M7" s="648" t="s">
        <v>66</v>
      </c>
      <c r="N7" s="663" t="s">
        <v>2970</v>
      </c>
      <c r="O7" s="665"/>
      <c r="P7" s="663" t="s">
        <v>2971</v>
      </c>
      <c r="Q7" s="664"/>
      <c r="R7" s="648" t="s">
        <v>848</v>
      </c>
      <c r="S7" s="648" t="s">
        <v>2982</v>
      </c>
      <c r="T7" s="648" t="s">
        <v>849</v>
      </c>
      <c r="U7" s="648" t="s">
        <v>850</v>
      </c>
      <c r="V7" s="535" t="s">
        <v>68</v>
      </c>
    </row>
    <row r="8" spans="1:22" ht="57.75" customHeight="1" x14ac:dyDescent="0.25">
      <c r="A8" s="662"/>
      <c r="B8" s="649"/>
      <c r="C8" s="653"/>
      <c r="D8" s="649"/>
      <c r="E8" s="649"/>
      <c r="F8" s="649"/>
      <c r="G8" s="649"/>
      <c r="H8" s="649"/>
      <c r="I8" s="649"/>
      <c r="J8" s="649"/>
      <c r="K8" s="649"/>
      <c r="L8" s="649"/>
      <c r="M8" s="649"/>
      <c r="N8" s="175" t="s">
        <v>2972</v>
      </c>
      <c r="O8" s="175" t="s">
        <v>2973</v>
      </c>
      <c r="P8" s="175" t="s">
        <v>2974</v>
      </c>
      <c r="Q8" s="175" t="s">
        <v>2975</v>
      </c>
      <c r="R8" s="649"/>
      <c r="S8" s="649"/>
      <c r="T8" s="649"/>
      <c r="U8" s="649"/>
      <c r="V8" s="536"/>
    </row>
    <row r="9" spans="1:22" x14ac:dyDescent="0.25">
      <c r="A9" s="232">
        <v>1</v>
      </c>
      <c r="B9" s="454" t="s">
        <v>3168</v>
      </c>
      <c r="C9" s="454" t="s">
        <v>3143</v>
      </c>
      <c r="D9" s="454" t="s">
        <v>3362</v>
      </c>
      <c r="E9" s="454" t="s">
        <v>637</v>
      </c>
      <c r="F9" s="454">
        <v>18623174</v>
      </c>
      <c r="G9" s="454" t="s">
        <v>3211</v>
      </c>
      <c r="H9" s="454"/>
      <c r="I9" s="455">
        <v>1</v>
      </c>
      <c r="J9" s="233"/>
      <c r="K9" s="233"/>
      <c r="L9" s="233"/>
      <c r="M9" s="233"/>
      <c r="N9" s="233"/>
      <c r="O9" s="233"/>
      <c r="P9" s="233"/>
      <c r="Q9" s="233"/>
      <c r="R9" s="233"/>
      <c r="S9" s="233"/>
      <c r="T9" s="233"/>
      <c r="U9" s="233"/>
      <c r="V9" s="536"/>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36"/>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36"/>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37"/>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35"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36"/>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36"/>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36"/>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36"/>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36"/>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36"/>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36"/>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36"/>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36"/>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36"/>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36"/>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36"/>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36"/>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36"/>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36"/>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36"/>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36"/>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36"/>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36"/>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36"/>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36"/>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36"/>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36"/>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36"/>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36"/>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36"/>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36"/>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36"/>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36"/>
    </row>
    <row r="43" spans="1:22" ht="16.5" customHeight="1" collapsed="1" x14ac:dyDescent="0.25">
      <c r="A43" s="521" t="s">
        <v>67</v>
      </c>
      <c r="B43" s="522"/>
      <c r="C43" s="522"/>
      <c r="D43" s="522"/>
      <c r="E43" s="522"/>
      <c r="F43" s="522"/>
      <c r="G43" s="522"/>
      <c r="H43" s="522"/>
      <c r="I43" s="522"/>
      <c r="J43" s="522"/>
      <c r="K43" s="522"/>
      <c r="L43" s="522"/>
      <c r="M43" s="522"/>
      <c r="N43" s="522"/>
      <c r="O43" s="522"/>
      <c r="P43" s="522"/>
      <c r="Q43" s="522"/>
      <c r="R43" s="522"/>
      <c r="S43" s="522"/>
      <c r="T43" s="522"/>
      <c r="U43" s="522"/>
      <c r="V43" s="654" t="s">
        <v>3085</v>
      </c>
    </row>
    <row r="44" spans="1:22" ht="36.75" customHeight="1" thickBot="1" x14ac:dyDescent="0.3">
      <c r="A44" s="656"/>
      <c r="B44" s="657"/>
      <c r="C44" s="657"/>
      <c r="D44" s="657"/>
      <c r="E44" s="657"/>
      <c r="F44" s="657"/>
      <c r="G44" s="657"/>
      <c r="H44" s="657"/>
      <c r="I44" s="657"/>
      <c r="J44" s="657"/>
      <c r="K44" s="657"/>
      <c r="L44" s="657"/>
      <c r="M44" s="657"/>
      <c r="N44" s="657"/>
      <c r="O44" s="657"/>
      <c r="P44" s="657"/>
      <c r="Q44" s="657"/>
      <c r="R44" s="657"/>
      <c r="S44" s="657"/>
      <c r="T44" s="657"/>
      <c r="U44" s="657"/>
      <c r="V44" s="668"/>
    </row>
    <row r="45" spans="1:22" ht="54.95" customHeight="1" x14ac:dyDescent="0.25">
      <c r="A45" s="661" t="s">
        <v>61</v>
      </c>
      <c r="B45" s="648" t="s">
        <v>51</v>
      </c>
      <c r="C45" s="648" t="s">
        <v>49</v>
      </c>
      <c r="D45" s="648" t="s">
        <v>48</v>
      </c>
      <c r="E45" s="648" t="s">
        <v>60</v>
      </c>
      <c r="F45" s="648" t="s">
        <v>59</v>
      </c>
      <c r="G45" s="648" t="s">
        <v>773</v>
      </c>
      <c r="H45" s="671" t="s">
        <v>2979</v>
      </c>
      <c r="I45" s="669" t="s">
        <v>856</v>
      </c>
      <c r="J45" s="648" t="s">
        <v>855</v>
      </c>
      <c r="K45" s="648" t="s">
        <v>854</v>
      </c>
      <c r="L45" s="648" t="s">
        <v>853</v>
      </c>
      <c r="M45" s="648" t="s">
        <v>66</v>
      </c>
      <c r="N45" s="663" t="s">
        <v>2970</v>
      </c>
      <c r="O45" s="665"/>
      <c r="P45" s="663" t="s">
        <v>2971</v>
      </c>
      <c r="Q45" s="664"/>
      <c r="R45" s="648" t="s">
        <v>851</v>
      </c>
      <c r="S45" s="648" t="s">
        <v>2982</v>
      </c>
      <c r="T45" s="648" t="s">
        <v>852</v>
      </c>
      <c r="U45" s="648" t="s">
        <v>850</v>
      </c>
      <c r="V45" s="535" t="s">
        <v>65</v>
      </c>
    </row>
    <row r="46" spans="1:22" ht="75" customHeight="1" x14ac:dyDescent="0.25">
      <c r="A46" s="662"/>
      <c r="B46" s="649"/>
      <c r="C46" s="649"/>
      <c r="D46" s="649"/>
      <c r="E46" s="649"/>
      <c r="F46" s="649"/>
      <c r="G46" s="649"/>
      <c r="H46" s="672"/>
      <c r="I46" s="670"/>
      <c r="J46" s="649"/>
      <c r="K46" s="649"/>
      <c r="L46" s="649"/>
      <c r="M46" s="649"/>
      <c r="N46" s="175" t="s">
        <v>2972</v>
      </c>
      <c r="O46" s="175" t="s">
        <v>2973</v>
      </c>
      <c r="P46" s="175" t="s">
        <v>2974</v>
      </c>
      <c r="Q46" s="175" t="s">
        <v>2975</v>
      </c>
      <c r="R46" s="649"/>
      <c r="S46" s="649"/>
      <c r="T46" s="649"/>
      <c r="U46" s="649"/>
      <c r="V46" s="536"/>
    </row>
    <row r="47" spans="1:22" ht="42" customHeight="1" thickBot="1" x14ac:dyDescent="0.3">
      <c r="A47" s="226">
        <v>1</v>
      </c>
      <c r="B47" s="459" t="s">
        <v>3164</v>
      </c>
      <c r="C47" s="456" t="s">
        <v>3143</v>
      </c>
      <c r="D47" s="484" t="s">
        <v>3368</v>
      </c>
      <c r="E47" s="456" t="s">
        <v>637</v>
      </c>
      <c r="F47" s="460" t="s">
        <v>3363</v>
      </c>
      <c r="G47" s="456" t="s">
        <v>1408</v>
      </c>
      <c r="H47" s="457" t="s">
        <v>3150</v>
      </c>
      <c r="I47" s="458">
        <v>0.9</v>
      </c>
      <c r="J47" s="457"/>
      <c r="K47" s="458">
        <v>0.9</v>
      </c>
      <c r="L47" s="234"/>
      <c r="M47" s="234"/>
      <c r="N47" s="234"/>
      <c r="O47" s="234"/>
      <c r="P47" s="234"/>
      <c r="Q47" s="234"/>
      <c r="R47" s="234"/>
      <c r="S47" s="234"/>
      <c r="T47" s="234"/>
      <c r="U47" s="234"/>
      <c r="V47" s="537"/>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66"/>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66"/>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66"/>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66"/>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66"/>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66"/>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66"/>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66"/>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66"/>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66"/>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66"/>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66"/>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66"/>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66"/>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66"/>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66"/>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66"/>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66"/>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66"/>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66"/>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66"/>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66"/>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66"/>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66"/>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66"/>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66"/>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66"/>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67"/>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E53" sqref="E53:E54"/>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4" t="s">
        <v>829</v>
      </c>
      <c r="B1" s="515"/>
      <c r="C1" s="515"/>
      <c r="D1" s="181"/>
    </row>
    <row r="2" spans="1:41" x14ac:dyDescent="0.25">
      <c r="A2" s="516" t="s">
        <v>9</v>
      </c>
      <c r="B2" s="517"/>
      <c r="C2" s="517"/>
      <c r="D2" s="201"/>
    </row>
    <row r="3" spans="1:41" ht="15.75" thickBot="1" x14ac:dyDescent="0.3">
      <c r="A3" s="518"/>
      <c r="B3" s="519"/>
      <c r="C3" s="519"/>
      <c r="D3" s="520"/>
    </row>
    <row r="4" spans="1:41" ht="20.100000000000001" customHeight="1" x14ac:dyDescent="0.25">
      <c r="A4" s="521" t="s">
        <v>73</v>
      </c>
      <c r="B4" s="522"/>
      <c r="C4" s="682"/>
      <c r="D4" s="654" t="s">
        <v>3086</v>
      </c>
    </row>
    <row r="5" spans="1:41" ht="43.5" customHeight="1" thickBot="1" x14ac:dyDescent="0.3">
      <c r="A5" s="656"/>
      <c r="B5" s="657"/>
      <c r="C5" s="683"/>
      <c r="D5" s="668"/>
    </row>
    <row r="6" spans="1:41" ht="15.75" thickBot="1" x14ac:dyDescent="0.3">
      <c r="A6" s="223" t="s">
        <v>3011</v>
      </c>
      <c r="B6" s="224"/>
      <c r="C6" s="320">
        <v>44104</v>
      </c>
      <c r="D6" s="32"/>
    </row>
    <row r="7" spans="1:41" ht="30.75" customHeight="1" thickBot="1" x14ac:dyDescent="0.3">
      <c r="A7" s="684" t="s">
        <v>3043</v>
      </c>
      <c r="B7" s="685"/>
      <c r="C7" s="686"/>
      <c r="D7" s="9" t="s">
        <v>72</v>
      </c>
    </row>
    <row r="8" spans="1:41" x14ac:dyDescent="0.25">
      <c r="A8" s="679" t="s">
        <v>857</v>
      </c>
      <c r="B8" s="680"/>
      <c r="C8" s="680"/>
      <c r="D8" s="681"/>
    </row>
    <row r="9" spans="1:41" ht="15" customHeight="1" x14ac:dyDescent="0.25">
      <c r="A9" s="673" t="s">
        <v>3038</v>
      </c>
      <c r="B9" s="674"/>
      <c r="C9" s="674"/>
      <c r="D9" s="675"/>
    </row>
    <row r="10" spans="1:41" ht="15" customHeight="1" x14ac:dyDescent="0.25">
      <c r="A10" s="673" t="s">
        <v>3039</v>
      </c>
      <c r="B10" s="674"/>
      <c r="C10" s="674"/>
      <c r="D10" s="675"/>
    </row>
    <row r="11" spans="1:41" ht="15" customHeight="1" x14ac:dyDescent="0.25">
      <c r="A11" s="673" t="s">
        <v>3040</v>
      </c>
      <c r="B11" s="674"/>
      <c r="C11" s="674"/>
      <c r="D11" s="675"/>
    </row>
    <row r="12" spans="1:41" ht="15" customHeight="1" x14ac:dyDescent="0.25">
      <c r="A12" s="673" t="s">
        <v>3041</v>
      </c>
      <c r="B12" s="674"/>
      <c r="C12" s="674"/>
      <c r="D12" s="675"/>
    </row>
    <row r="13" spans="1:41" ht="15" customHeight="1" thickBot="1" x14ac:dyDescent="0.3">
      <c r="A13" s="676" t="s">
        <v>3042</v>
      </c>
      <c r="B13" s="677"/>
      <c r="C13" s="677"/>
      <c r="D13" s="678"/>
    </row>
    <row r="14" spans="1:41" ht="23.25" x14ac:dyDescent="0.35">
      <c r="A14" s="357" t="s">
        <v>3213</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3214</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87" t="s">
        <v>3215</v>
      </c>
      <c r="B17" s="688"/>
      <c r="C17" s="365"/>
      <c r="D17" s="365"/>
      <c r="E17" s="365"/>
      <c r="F17" s="365"/>
      <c r="G17" s="365"/>
      <c r="H17" s="366"/>
      <c r="I17" s="367"/>
      <c r="J17" s="367"/>
      <c r="K17" s="367"/>
      <c r="L17" s="367"/>
      <c r="M17" s="368"/>
      <c r="N17" s="368"/>
      <c r="O17" s="689"/>
      <c r="P17" s="689"/>
      <c r="Q17" s="369"/>
      <c r="R17" s="690"/>
      <c r="S17" s="690"/>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3216</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3217</v>
      </c>
      <c r="C22" s="358"/>
      <c r="D22" s="379"/>
      <c r="E22" s="380"/>
      <c r="F22" s="363">
        <v>2</v>
      </c>
      <c r="G22" s="364" t="s">
        <v>3218</v>
      </c>
      <c r="H22" s="380"/>
      <c r="I22" s="380"/>
      <c r="J22" s="384"/>
      <c r="K22" s="380"/>
      <c r="L22" s="380"/>
      <c r="M22" s="380"/>
      <c r="P22" s="358"/>
      <c r="Q22" s="363">
        <v>3</v>
      </c>
      <c r="R22" s="364" t="s">
        <v>3219</v>
      </c>
      <c r="S22" s="358"/>
      <c r="T22" s="363">
        <v>4</v>
      </c>
      <c r="U22" s="364" t="s">
        <v>3220</v>
      </c>
      <c r="V22" s="358"/>
      <c r="W22" s="363">
        <v>14</v>
      </c>
      <c r="X22" s="364" t="s">
        <v>3221</v>
      </c>
      <c r="Y22" s="358"/>
      <c r="Z22" s="363">
        <v>26</v>
      </c>
      <c r="AA22" s="364" t="s">
        <v>3222</v>
      </c>
      <c r="AB22" s="358"/>
      <c r="AC22" s="363">
        <v>60</v>
      </c>
      <c r="AD22" s="364" t="s">
        <v>3223</v>
      </c>
      <c r="AE22" s="358"/>
      <c r="AF22" s="363">
        <v>64</v>
      </c>
      <c r="AG22" s="364" t="s">
        <v>3224</v>
      </c>
      <c r="AH22" s="358"/>
      <c r="AI22" s="363">
        <v>16</v>
      </c>
      <c r="AJ22" s="364" t="s">
        <v>3225</v>
      </c>
      <c r="AK22" s="358"/>
      <c r="AL22" s="363">
        <v>18</v>
      </c>
      <c r="AM22" s="364" t="s">
        <v>3226</v>
      </c>
      <c r="AN22" s="358"/>
      <c r="AO22" s="363">
        <v>20</v>
      </c>
      <c r="AP22" s="364" t="s">
        <v>3227</v>
      </c>
      <c r="AQ22" s="358"/>
      <c r="AR22" s="363">
        <v>25</v>
      </c>
      <c r="AS22" s="364" t="s">
        <v>3228</v>
      </c>
    </row>
    <row r="23" spans="1:45" ht="45" x14ac:dyDescent="0.25">
      <c r="A23" s="687" t="s">
        <v>3229</v>
      </c>
      <c r="B23" s="688"/>
      <c r="C23" s="365"/>
      <c r="D23" s="379"/>
      <c r="E23" s="380"/>
      <c r="F23" s="687" t="s">
        <v>3230</v>
      </c>
      <c r="G23" s="688"/>
      <c r="H23" s="380"/>
      <c r="I23" s="380"/>
      <c r="J23" s="384"/>
      <c r="K23" s="380"/>
      <c r="L23" s="380"/>
      <c r="M23" s="380"/>
      <c r="P23" s="365"/>
      <c r="Q23" s="385" t="s">
        <v>3231</v>
      </c>
      <c r="R23" s="386"/>
      <c r="S23" s="365"/>
      <c r="T23" s="385" t="s">
        <v>3232</v>
      </c>
      <c r="U23" s="386"/>
      <c r="V23" s="365"/>
      <c r="W23" s="385" t="s">
        <v>3233</v>
      </c>
      <c r="X23" s="386"/>
      <c r="Y23" s="365"/>
      <c r="Z23" s="385" t="s">
        <v>3234</v>
      </c>
      <c r="AA23" s="386"/>
      <c r="AB23" s="365"/>
      <c r="AC23" s="385" t="s">
        <v>3235</v>
      </c>
      <c r="AD23" s="386"/>
      <c r="AE23" s="365"/>
      <c r="AF23" s="385" t="s">
        <v>3236</v>
      </c>
      <c r="AG23" s="386"/>
      <c r="AH23" s="365"/>
      <c r="AI23" s="385" t="s">
        <v>3237</v>
      </c>
      <c r="AJ23" s="386"/>
      <c r="AK23" s="365"/>
      <c r="AL23" s="385" t="s">
        <v>3238</v>
      </c>
      <c r="AM23" s="386"/>
      <c r="AN23" s="365"/>
      <c r="AO23" s="385" t="s">
        <v>3239</v>
      </c>
      <c r="AP23" s="386"/>
      <c r="AQ23" s="365"/>
      <c r="AR23" s="385" t="s">
        <v>3176</v>
      </c>
      <c r="AS23" s="386"/>
    </row>
    <row r="24" spans="1:45" x14ac:dyDescent="0.25">
      <c r="A24" s="370" t="s">
        <v>3240</v>
      </c>
      <c r="B24" s="387">
        <v>1</v>
      </c>
      <c r="C24" s="358"/>
      <c r="D24" s="379"/>
      <c r="E24" s="380"/>
      <c r="F24" s="370" t="s">
        <v>3216</v>
      </c>
      <c r="G24" s="387">
        <v>1</v>
      </c>
      <c r="H24" s="380"/>
      <c r="I24" s="380"/>
      <c r="J24" s="384"/>
      <c r="K24" s="380"/>
      <c r="L24" s="380"/>
      <c r="M24" s="380"/>
      <c r="P24" s="358"/>
      <c r="Q24" s="370" t="s">
        <v>3216</v>
      </c>
      <c r="R24" s="387">
        <v>1</v>
      </c>
      <c r="S24" s="358"/>
      <c r="T24" s="370" t="s">
        <v>3216</v>
      </c>
      <c r="U24" s="387">
        <v>1</v>
      </c>
      <c r="V24" s="358"/>
      <c r="W24" s="370" t="s">
        <v>3216</v>
      </c>
      <c r="X24" s="387">
        <v>0.99875000000000003</v>
      </c>
      <c r="Y24" s="358"/>
      <c r="Z24" s="370" t="s">
        <v>3241</v>
      </c>
      <c r="AA24" s="387">
        <v>1</v>
      </c>
      <c r="AB24" s="358"/>
      <c r="AC24" s="370" t="s">
        <v>3216</v>
      </c>
      <c r="AD24" s="387">
        <v>0.41</v>
      </c>
      <c r="AE24" s="358"/>
      <c r="AF24" s="370" t="s">
        <v>3216</v>
      </c>
      <c r="AG24" s="387">
        <v>0.54</v>
      </c>
      <c r="AH24" s="358"/>
      <c r="AI24" s="370" t="s">
        <v>3216</v>
      </c>
      <c r="AJ24" s="387">
        <v>1</v>
      </c>
      <c r="AK24" s="358"/>
      <c r="AL24" s="370" t="s">
        <v>3216</v>
      </c>
      <c r="AM24" s="387">
        <v>1</v>
      </c>
      <c r="AN24" s="358"/>
      <c r="AO24" s="370" t="s">
        <v>3240</v>
      </c>
      <c r="AP24" s="387">
        <v>0.4</v>
      </c>
      <c r="AQ24" s="358"/>
      <c r="AR24" s="370" t="s">
        <v>3216</v>
      </c>
      <c r="AS24" s="387">
        <v>0.19989999999999999</v>
      </c>
    </row>
    <row r="25" spans="1:45" x14ac:dyDescent="0.25">
      <c r="A25" s="388" t="s">
        <v>3242</v>
      </c>
      <c r="B25" s="373">
        <v>1</v>
      </c>
      <c r="C25" s="358"/>
      <c r="D25" s="379"/>
      <c r="E25" s="380"/>
      <c r="F25" s="388" t="s">
        <v>3242</v>
      </c>
      <c r="G25" s="373">
        <v>1</v>
      </c>
      <c r="H25" s="380"/>
      <c r="I25" s="380"/>
      <c r="J25" s="384"/>
      <c r="K25" s="380"/>
      <c r="L25" s="380"/>
      <c r="M25" s="380"/>
      <c r="P25" s="358"/>
      <c r="Q25" s="388" t="s">
        <v>3242</v>
      </c>
      <c r="R25" s="373">
        <v>1</v>
      </c>
      <c r="S25" s="358"/>
      <c r="T25" s="388" t="s">
        <v>3242</v>
      </c>
      <c r="U25" s="373">
        <v>1</v>
      </c>
      <c r="V25" s="358"/>
      <c r="W25" s="388" t="s">
        <v>3242</v>
      </c>
      <c r="X25" s="373">
        <v>0.99875000000000003</v>
      </c>
      <c r="Y25" s="358"/>
      <c r="Z25" s="388" t="s">
        <v>3242</v>
      </c>
      <c r="AA25" s="373">
        <v>1</v>
      </c>
      <c r="AB25" s="358"/>
      <c r="AC25" s="388" t="s">
        <v>3243</v>
      </c>
      <c r="AD25" s="373">
        <v>0.41</v>
      </c>
      <c r="AE25" s="358"/>
      <c r="AF25" s="388" t="s">
        <v>3242</v>
      </c>
      <c r="AG25" s="373">
        <v>0.54</v>
      </c>
      <c r="AH25" s="358"/>
      <c r="AI25" s="388" t="s">
        <v>3242</v>
      </c>
      <c r="AJ25" s="373">
        <v>1</v>
      </c>
      <c r="AK25" s="358"/>
      <c r="AL25" s="388" t="s">
        <v>3242</v>
      </c>
      <c r="AM25" s="373">
        <v>1</v>
      </c>
      <c r="AN25" s="358"/>
      <c r="AO25" s="388" t="s">
        <v>3243</v>
      </c>
      <c r="AP25" s="373">
        <v>0.4</v>
      </c>
      <c r="AQ25" s="358"/>
      <c r="AR25" s="388" t="s">
        <v>3243</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3244</v>
      </c>
      <c r="P28" s="358"/>
      <c r="Q28" s="363">
        <v>82</v>
      </c>
      <c r="R28" s="364" t="s">
        <v>3245</v>
      </c>
      <c r="S28" s="358"/>
      <c r="T28" s="363">
        <v>8</v>
      </c>
      <c r="U28" s="364" t="s">
        <v>3246</v>
      </c>
      <c r="V28" s="358"/>
      <c r="W28" s="363">
        <v>9</v>
      </c>
      <c r="X28" s="364" t="s">
        <v>3247</v>
      </c>
      <c r="Y28" s="358"/>
      <c r="Z28" s="363">
        <v>11</v>
      </c>
      <c r="AA28" s="364" t="s">
        <v>3248</v>
      </c>
      <c r="AB28" s="358"/>
      <c r="AC28" s="363">
        <v>74</v>
      </c>
      <c r="AD28" s="364" t="s">
        <v>3249</v>
      </c>
      <c r="AE28" s="358"/>
      <c r="AF28" s="363">
        <v>13</v>
      </c>
      <c r="AG28" s="364" t="s">
        <v>3250</v>
      </c>
      <c r="AH28" s="358"/>
      <c r="AI28" s="363">
        <v>73</v>
      </c>
      <c r="AJ28" s="395" t="s">
        <v>3251</v>
      </c>
      <c r="AK28" s="358"/>
      <c r="AL28" s="363">
        <v>38</v>
      </c>
      <c r="AM28" s="364" t="s">
        <v>3252</v>
      </c>
      <c r="AN28" s="362"/>
      <c r="AO28" s="363">
        <v>21</v>
      </c>
      <c r="AP28" s="364" t="s">
        <v>3253</v>
      </c>
      <c r="AQ28" s="358"/>
      <c r="AR28" s="363">
        <v>77</v>
      </c>
      <c r="AS28" s="364" t="s">
        <v>3254</v>
      </c>
    </row>
    <row r="29" spans="1:45" ht="33.75" x14ac:dyDescent="0.25">
      <c r="A29" s="365"/>
      <c r="B29" s="396"/>
      <c r="C29" s="365"/>
      <c r="D29" s="379"/>
      <c r="E29" s="691"/>
      <c r="F29" s="691"/>
      <c r="G29" s="383"/>
      <c r="H29" s="691"/>
      <c r="I29" s="691"/>
      <c r="J29" s="397"/>
      <c r="K29" s="691"/>
      <c r="L29" s="691"/>
      <c r="M29" s="380"/>
      <c r="N29" s="687" t="s">
        <v>3255</v>
      </c>
      <c r="O29" s="688"/>
      <c r="P29" s="365"/>
      <c r="Q29" s="385" t="s">
        <v>3256</v>
      </c>
      <c r="R29" s="386"/>
      <c r="S29" s="365"/>
      <c r="T29" s="385" t="s">
        <v>3257</v>
      </c>
      <c r="U29" s="386"/>
      <c r="V29" s="365"/>
      <c r="W29" s="385" t="s">
        <v>3258</v>
      </c>
      <c r="X29" s="386"/>
      <c r="Y29" s="365"/>
      <c r="Z29" s="385" t="s">
        <v>3259</v>
      </c>
      <c r="AA29" s="386"/>
      <c r="AB29" s="365"/>
      <c r="AC29" s="385" t="s">
        <v>3260</v>
      </c>
      <c r="AD29" s="386"/>
      <c r="AE29" s="365"/>
      <c r="AF29" s="385" t="s">
        <v>3261</v>
      </c>
      <c r="AG29" s="386"/>
      <c r="AH29" s="365"/>
      <c r="AI29" s="385" t="s">
        <v>3262</v>
      </c>
      <c r="AJ29" s="386"/>
      <c r="AK29" s="365"/>
      <c r="AL29" s="385" t="s">
        <v>3173</v>
      </c>
      <c r="AM29" s="386"/>
      <c r="AN29" s="367"/>
      <c r="AO29" s="385" t="s">
        <v>3263</v>
      </c>
      <c r="AP29" s="386"/>
      <c r="AQ29" s="365"/>
      <c r="AR29" s="385" t="s">
        <v>3264</v>
      </c>
      <c r="AS29" s="386"/>
    </row>
    <row r="30" spans="1:45" x14ac:dyDescent="0.25">
      <c r="A30" s="358"/>
      <c r="B30" s="392"/>
      <c r="C30" s="358"/>
      <c r="D30" s="379"/>
      <c r="E30" s="394"/>
      <c r="F30" s="398"/>
      <c r="G30" s="383"/>
      <c r="H30" s="394"/>
      <c r="I30" s="398"/>
      <c r="J30" s="398"/>
      <c r="K30" s="394"/>
      <c r="L30" s="398"/>
      <c r="M30" s="380"/>
      <c r="N30" s="370" t="s">
        <v>3216</v>
      </c>
      <c r="O30" s="387">
        <v>1</v>
      </c>
      <c r="P30" s="358"/>
      <c r="Q30" s="370" t="s">
        <v>3216</v>
      </c>
      <c r="R30" s="387">
        <v>1</v>
      </c>
      <c r="S30" s="358"/>
      <c r="T30" s="370" t="s">
        <v>3216</v>
      </c>
      <c r="U30" s="387">
        <v>0.5</v>
      </c>
      <c r="V30" s="358"/>
      <c r="W30" s="370" t="s">
        <v>3216</v>
      </c>
      <c r="X30" s="387">
        <v>0.5</v>
      </c>
      <c r="Y30" s="358"/>
      <c r="Z30" s="370" t="s">
        <v>3216</v>
      </c>
      <c r="AA30" s="387">
        <v>0.5</v>
      </c>
      <c r="AB30" s="358"/>
      <c r="AC30" s="370" t="s">
        <v>3216</v>
      </c>
      <c r="AD30" s="387">
        <v>1</v>
      </c>
      <c r="AE30" s="358"/>
      <c r="AF30" s="370" t="s">
        <v>3216</v>
      </c>
      <c r="AG30" s="387">
        <v>1</v>
      </c>
      <c r="AH30" s="358"/>
      <c r="AI30" s="370" t="s">
        <v>3216</v>
      </c>
      <c r="AJ30" s="387">
        <v>1</v>
      </c>
      <c r="AK30" s="358"/>
      <c r="AL30" s="370" t="s">
        <v>3216</v>
      </c>
      <c r="AM30" s="387">
        <v>0.26</v>
      </c>
      <c r="AN30" s="362"/>
      <c r="AO30" s="370" t="s">
        <v>3216</v>
      </c>
      <c r="AP30" s="387">
        <v>1</v>
      </c>
      <c r="AQ30" s="358"/>
      <c r="AR30" s="370" t="s">
        <v>3216</v>
      </c>
      <c r="AS30" s="387">
        <v>1</v>
      </c>
    </row>
    <row r="31" spans="1:45" x14ac:dyDescent="0.25">
      <c r="A31" s="358"/>
      <c r="B31" s="392"/>
      <c r="C31" s="358"/>
      <c r="D31" s="379"/>
      <c r="E31" s="369"/>
      <c r="F31" s="398"/>
      <c r="G31" s="383"/>
      <c r="H31" s="369"/>
      <c r="I31" s="398"/>
      <c r="J31" s="398"/>
      <c r="K31" s="369"/>
      <c r="L31" s="398"/>
      <c r="M31" s="380"/>
      <c r="N31" s="388" t="s">
        <v>3242</v>
      </c>
      <c r="O31" s="373">
        <v>1</v>
      </c>
      <c r="P31" s="358"/>
      <c r="Q31" s="388" t="s">
        <v>3242</v>
      </c>
      <c r="R31" s="373">
        <v>0</v>
      </c>
      <c r="S31" s="358"/>
      <c r="T31" s="388" t="s">
        <v>3265</v>
      </c>
      <c r="U31" s="373">
        <v>0.5</v>
      </c>
      <c r="V31" s="358"/>
      <c r="W31" s="388" t="s">
        <v>3265</v>
      </c>
      <c r="X31" s="373">
        <v>0.5</v>
      </c>
      <c r="Y31" s="358"/>
      <c r="Z31" s="388" t="s">
        <v>3265</v>
      </c>
      <c r="AA31" s="373">
        <v>0.5</v>
      </c>
      <c r="AB31" s="358"/>
      <c r="AC31" s="388" t="s">
        <v>3242</v>
      </c>
      <c r="AD31" s="373">
        <v>1</v>
      </c>
      <c r="AE31" s="358"/>
      <c r="AF31" s="388" t="s">
        <v>3242</v>
      </c>
      <c r="AG31" s="373">
        <v>1</v>
      </c>
      <c r="AH31" s="358"/>
      <c r="AI31" s="388" t="s">
        <v>3242</v>
      </c>
      <c r="AJ31" s="373">
        <v>1</v>
      </c>
      <c r="AK31" s="358"/>
      <c r="AL31" s="388" t="s">
        <v>3243</v>
      </c>
      <c r="AM31" s="373">
        <v>0.26</v>
      </c>
      <c r="AN31" s="362"/>
      <c r="AO31" s="388" t="s">
        <v>3266</v>
      </c>
      <c r="AP31" s="373">
        <v>1</v>
      </c>
      <c r="AQ31" s="358"/>
      <c r="AR31" s="388" t="s">
        <v>3266</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3267</v>
      </c>
      <c r="C34" s="358"/>
      <c r="J34" s="3"/>
      <c r="N34" s="363">
        <v>69</v>
      </c>
      <c r="O34" s="364" t="s">
        <v>3268</v>
      </c>
      <c r="P34" s="358"/>
      <c r="Q34" s="363">
        <v>66</v>
      </c>
      <c r="R34" s="364" t="s">
        <v>3269</v>
      </c>
      <c r="S34" s="358"/>
      <c r="T34" s="363">
        <v>67</v>
      </c>
      <c r="U34" s="364" t="s">
        <v>3270</v>
      </c>
      <c r="V34" s="358"/>
      <c r="W34" s="363">
        <v>48</v>
      </c>
      <c r="X34" s="395" t="s">
        <v>3271</v>
      </c>
      <c r="Y34" s="358"/>
      <c r="Z34" s="394"/>
      <c r="AA34" s="394"/>
      <c r="AB34" s="358"/>
      <c r="AC34" s="394"/>
      <c r="AD34" s="394"/>
      <c r="AE34" s="358"/>
      <c r="AF34" s="405"/>
      <c r="AG34" s="405"/>
      <c r="AH34" s="405"/>
      <c r="AI34" s="394"/>
      <c r="AJ34" s="394"/>
      <c r="AK34" s="405"/>
      <c r="AL34" s="405"/>
      <c r="AM34" s="405"/>
      <c r="AN34" s="362"/>
      <c r="AO34" s="363">
        <v>22</v>
      </c>
      <c r="AP34" s="364" t="s">
        <v>3272</v>
      </c>
      <c r="AQ34" s="358"/>
      <c r="AR34" s="363">
        <v>78</v>
      </c>
      <c r="AS34" s="364" t="s">
        <v>3273</v>
      </c>
    </row>
    <row r="35" spans="1:45" ht="45" x14ac:dyDescent="0.25">
      <c r="A35" s="687" t="s">
        <v>3274</v>
      </c>
      <c r="B35" s="688"/>
      <c r="C35" s="365"/>
      <c r="J35" s="3"/>
      <c r="N35" s="687" t="s">
        <v>3275</v>
      </c>
      <c r="O35" s="688"/>
      <c r="P35" s="365"/>
      <c r="Q35" s="385" t="s">
        <v>3276</v>
      </c>
      <c r="R35" s="386"/>
      <c r="S35" s="365"/>
      <c r="T35" s="385" t="s">
        <v>3277</v>
      </c>
      <c r="U35" s="386"/>
      <c r="V35" s="365"/>
      <c r="W35" s="385" t="s">
        <v>3278</v>
      </c>
      <c r="X35" s="386"/>
      <c r="Y35" s="365"/>
      <c r="Z35" s="397"/>
      <c r="AA35" s="397"/>
      <c r="AB35" s="406"/>
      <c r="AC35" s="397"/>
      <c r="AD35" s="397"/>
      <c r="AE35" s="365"/>
      <c r="AF35" s="407"/>
      <c r="AG35" s="407"/>
      <c r="AH35" s="407"/>
      <c r="AI35" s="397"/>
      <c r="AJ35" s="397"/>
      <c r="AK35" s="407"/>
      <c r="AL35" s="407"/>
      <c r="AM35" s="407"/>
      <c r="AN35" s="367"/>
      <c r="AO35" s="385" t="s">
        <v>3279</v>
      </c>
      <c r="AP35" s="386"/>
      <c r="AQ35" s="365"/>
      <c r="AR35" s="385" t="s">
        <v>3280</v>
      </c>
      <c r="AS35" s="386"/>
    </row>
    <row r="36" spans="1:45" x14ac:dyDescent="0.25">
      <c r="A36" s="370" t="s">
        <v>3240</v>
      </c>
      <c r="B36" s="387">
        <v>0.73370000000000002</v>
      </c>
      <c r="C36" s="358"/>
      <c r="J36" s="3"/>
      <c r="N36" s="370" t="s">
        <v>3240</v>
      </c>
      <c r="O36" s="387">
        <v>0.41</v>
      </c>
      <c r="P36" s="358"/>
      <c r="Q36" s="370" t="s">
        <v>3240</v>
      </c>
      <c r="R36" s="387">
        <v>1</v>
      </c>
      <c r="S36" s="358"/>
      <c r="T36" s="370" t="s">
        <v>3240</v>
      </c>
      <c r="U36" s="387">
        <v>1</v>
      </c>
      <c r="V36" s="358"/>
      <c r="W36" s="370" t="s">
        <v>3240</v>
      </c>
      <c r="X36" s="387">
        <v>0.5</v>
      </c>
      <c r="Y36" s="358"/>
      <c r="Z36" s="394"/>
      <c r="AA36" s="398"/>
      <c r="AB36" s="377"/>
      <c r="AC36" s="394"/>
      <c r="AD36" s="398"/>
      <c r="AE36" s="358"/>
      <c r="AF36" s="405"/>
      <c r="AG36" s="405"/>
      <c r="AH36" s="405"/>
      <c r="AI36" s="394"/>
      <c r="AJ36" s="398"/>
      <c r="AK36" s="405"/>
      <c r="AL36" s="405"/>
      <c r="AM36" s="405"/>
      <c r="AN36" s="362"/>
      <c r="AO36" s="370" t="s">
        <v>3216</v>
      </c>
      <c r="AP36" s="387">
        <v>1</v>
      </c>
      <c r="AQ36" s="358"/>
      <c r="AR36" s="370" t="s">
        <v>3216</v>
      </c>
      <c r="AS36" s="387">
        <v>1</v>
      </c>
    </row>
    <row r="37" spans="1:45" x14ac:dyDescent="0.25">
      <c r="A37" s="388" t="s">
        <v>3242</v>
      </c>
      <c r="B37" s="373">
        <v>0.73099999999999998</v>
      </c>
      <c r="C37" s="358"/>
      <c r="J37" s="3"/>
      <c r="N37" s="388" t="s">
        <v>3243</v>
      </c>
      <c r="O37" s="373">
        <v>1</v>
      </c>
      <c r="P37" s="358"/>
      <c r="Q37" s="388" t="s">
        <v>3242</v>
      </c>
      <c r="R37" s="373">
        <v>1</v>
      </c>
      <c r="S37" s="358"/>
      <c r="T37" s="388" t="s">
        <v>3242</v>
      </c>
      <c r="U37" s="373">
        <v>1</v>
      </c>
      <c r="V37" s="358"/>
      <c r="W37" s="388" t="s">
        <v>3265</v>
      </c>
      <c r="X37" s="373">
        <v>0.5</v>
      </c>
      <c r="Y37" s="358"/>
      <c r="Z37" s="369"/>
      <c r="AA37" s="398"/>
      <c r="AB37" s="358"/>
      <c r="AC37" s="369"/>
      <c r="AD37" s="398"/>
      <c r="AE37" s="358"/>
      <c r="AF37" s="405"/>
      <c r="AG37" s="405"/>
      <c r="AH37" s="405"/>
      <c r="AI37" s="369"/>
      <c r="AJ37" s="398"/>
      <c r="AK37" s="405"/>
      <c r="AL37" s="405"/>
      <c r="AM37" s="405"/>
      <c r="AN37" s="362"/>
      <c r="AO37" s="388" t="s">
        <v>3266</v>
      </c>
      <c r="AP37" s="373">
        <v>1</v>
      </c>
      <c r="AQ37" s="358"/>
      <c r="AR37" s="388" t="s">
        <v>3266</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3281</v>
      </c>
      <c r="P40" s="358"/>
      <c r="Q40" s="363">
        <v>51</v>
      </c>
      <c r="R40" s="364" t="s">
        <v>3282</v>
      </c>
      <c r="S40" s="358"/>
      <c r="T40" s="363">
        <v>52</v>
      </c>
      <c r="U40" s="364" t="s">
        <v>3283</v>
      </c>
      <c r="V40" s="358"/>
      <c r="W40" s="363">
        <v>53</v>
      </c>
      <c r="X40" s="364" t="s">
        <v>3284</v>
      </c>
      <c r="Y40" s="358"/>
      <c r="Z40" s="363">
        <v>57</v>
      </c>
      <c r="AA40" s="364" t="s">
        <v>3285</v>
      </c>
      <c r="AB40" s="358"/>
      <c r="AC40" s="363">
        <v>62</v>
      </c>
      <c r="AD40" s="364" t="s">
        <v>3286</v>
      </c>
      <c r="AE40" s="405"/>
      <c r="AF40" s="363">
        <v>72</v>
      </c>
      <c r="AG40" s="364" t="s">
        <v>3287</v>
      </c>
      <c r="AH40" s="405"/>
      <c r="AI40" s="363">
        <v>80</v>
      </c>
      <c r="AJ40" s="364" t="s">
        <v>3288</v>
      </c>
      <c r="AK40" s="362"/>
      <c r="AL40" s="363">
        <v>81</v>
      </c>
      <c r="AM40" s="364" t="s">
        <v>3289</v>
      </c>
      <c r="AN40" s="362"/>
      <c r="AO40" s="363">
        <v>23</v>
      </c>
      <c r="AP40" s="364" t="s">
        <v>3290</v>
      </c>
      <c r="AQ40" s="358"/>
      <c r="AR40" s="363">
        <v>79</v>
      </c>
      <c r="AS40" s="364" t="s">
        <v>3291</v>
      </c>
    </row>
    <row r="41" spans="1:45" ht="56.25" x14ac:dyDescent="0.25">
      <c r="A41" s="365"/>
      <c r="B41" s="396"/>
      <c r="C41" s="365"/>
      <c r="J41" s="3"/>
      <c r="N41" s="687" t="s">
        <v>3292</v>
      </c>
      <c r="O41" s="688"/>
      <c r="P41" s="365"/>
      <c r="Q41" s="385" t="s">
        <v>3293</v>
      </c>
      <c r="R41" s="386"/>
      <c r="S41" s="365"/>
      <c r="T41" s="385" t="s">
        <v>3294</v>
      </c>
      <c r="U41" s="386"/>
      <c r="V41" s="365"/>
      <c r="W41" s="385" t="s">
        <v>3295</v>
      </c>
      <c r="X41" s="386"/>
      <c r="Y41" s="365"/>
      <c r="Z41" s="385" t="s">
        <v>3296</v>
      </c>
      <c r="AA41" s="386"/>
      <c r="AB41" s="365"/>
      <c r="AC41" s="385" t="s">
        <v>3297</v>
      </c>
      <c r="AD41" s="386"/>
      <c r="AE41" s="407"/>
      <c r="AF41" s="385" t="s">
        <v>3298</v>
      </c>
      <c r="AG41" s="386"/>
      <c r="AH41" s="407"/>
      <c r="AI41" s="385" t="s">
        <v>3299</v>
      </c>
      <c r="AJ41" s="386"/>
      <c r="AK41" s="367"/>
      <c r="AL41" s="385" t="s">
        <v>3300</v>
      </c>
      <c r="AM41" s="386"/>
      <c r="AN41" s="367"/>
      <c r="AO41" s="385" t="s">
        <v>3301</v>
      </c>
      <c r="AP41" s="386"/>
      <c r="AQ41" s="365"/>
      <c r="AR41" s="385" t="s">
        <v>3302</v>
      </c>
      <c r="AS41" s="386"/>
    </row>
    <row r="42" spans="1:45" x14ac:dyDescent="0.25">
      <c r="A42" s="358"/>
      <c r="B42" s="392"/>
      <c r="C42" s="358"/>
      <c r="J42" s="3"/>
      <c r="N42" s="370" t="s">
        <v>3240</v>
      </c>
      <c r="O42" s="387">
        <v>0.75</v>
      </c>
      <c r="P42" s="358"/>
      <c r="Q42" s="370" t="s">
        <v>3240</v>
      </c>
      <c r="R42" s="387">
        <v>1</v>
      </c>
      <c r="S42" s="358"/>
      <c r="T42" s="370" t="s">
        <v>3240</v>
      </c>
      <c r="U42" s="387">
        <v>1</v>
      </c>
      <c r="V42" s="358"/>
      <c r="W42" s="370">
        <v>0</v>
      </c>
      <c r="X42" s="387">
        <v>0.35</v>
      </c>
      <c r="Y42" s="358"/>
      <c r="Z42" s="370" t="s">
        <v>3240</v>
      </c>
      <c r="AA42" s="387">
        <v>0.53</v>
      </c>
      <c r="AB42" s="358"/>
      <c r="AC42" s="370" t="s">
        <v>3240</v>
      </c>
      <c r="AD42" s="387">
        <v>0.67</v>
      </c>
      <c r="AE42" s="405"/>
      <c r="AF42" s="370" t="s">
        <v>3240</v>
      </c>
      <c r="AG42" s="387">
        <v>0.71</v>
      </c>
      <c r="AH42" s="405"/>
      <c r="AI42" s="370" t="s">
        <v>3240</v>
      </c>
      <c r="AJ42" s="387">
        <v>0.5</v>
      </c>
      <c r="AK42" s="362"/>
      <c r="AL42" s="370" t="s">
        <v>3240</v>
      </c>
      <c r="AM42" s="387">
        <v>0.5</v>
      </c>
      <c r="AN42" s="362"/>
      <c r="AO42" s="370" t="s">
        <v>3216</v>
      </c>
      <c r="AP42" s="387">
        <v>1</v>
      </c>
      <c r="AQ42" s="358"/>
      <c r="AR42" s="370" t="s">
        <v>3216</v>
      </c>
      <c r="AS42" s="387">
        <v>1</v>
      </c>
    </row>
    <row r="43" spans="1:45" x14ac:dyDescent="0.25">
      <c r="A43" s="358"/>
      <c r="B43" s="392"/>
      <c r="C43" s="358"/>
      <c r="J43" s="3"/>
      <c r="N43" s="388" t="s">
        <v>3266</v>
      </c>
      <c r="O43" s="373">
        <v>0.75</v>
      </c>
      <c r="P43" s="358"/>
      <c r="Q43" s="388" t="s">
        <v>3266</v>
      </c>
      <c r="R43" s="373">
        <v>1</v>
      </c>
      <c r="S43" s="358"/>
      <c r="T43" s="388" t="s">
        <v>3266</v>
      </c>
      <c r="U43" s="373">
        <v>1</v>
      </c>
      <c r="V43" s="358"/>
      <c r="W43" s="388" t="s">
        <v>3266</v>
      </c>
      <c r="X43" s="373">
        <v>0.35</v>
      </c>
      <c r="Y43" s="358"/>
      <c r="Z43" s="388" t="s">
        <v>3266</v>
      </c>
      <c r="AA43" s="373">
        <v>0.53</v>
      </c>
      <c r="AB43" s="358"/>
      <c r="AC43" s="388" t="s">
        <v>3266</v>
      </c>
      <c r="AD43" s="373">
        <v>0.67</v>
      </c>
      <c r="AE43" s="405"/>
      <c r="AF43" s="388" t="s">
        <v>3266</v>
      </c>
      <c r="AG43" s="373">
        <v>0.71</v>
      </c>
      <c r="AH43" s="405"/>
      <c r="AI43" s="388" t="s">
        <v>3266</v>
      </c>
      <c r="AJ43" s="373">
        <v>0.5</v>
      </c>
      <c r="AK43" s="362"/>
      <c r="AL43" s="388" t="s">
        <v>3266</v>
      </c>
      <c r="AM43" s="373">
        <v>0.5</v>
      </c>
      <c r="AN43" s="362"/>
      <c r="AO43" s="388" t="s">
        <v>3266</v>
      </c>
      <c r="AP43" s="373">
        <v>1</v>
      </c>
      <c r="AQ43" s="358"/>
      <c r="AR43" s="388" t="s">
        <v>3266</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3303</v>
      </c>
      <c r="C46" s="358"/>
      <c r="J46" s="3"/>
      <c r="N46" s="363">
        <v>30</v>
      </c>
      <c r="O46" s="364" t="s">
        <v>3304</v>
      </c>
      <c r="P46" s="358"/>
      <c r="Q46" s="363">
        <v>71</v>
      </c>
      <c r="R46" s="395" t="s">
        <v>3305</v>
      </c>
      <c r="S46" s="358"/>
      <c r="T46" s="363">
        <v>33</v>
      </c>
      <c r="U46" s="364" t="s">
        <v>3306</v>
      </c>
      <c r="V46" s="358"/>
      <c r="W46" s="363">
        <v>34</v>
      </c>
      <c r="X46" s="364" t="s">
        <v>3307</v>
      </c>
      <c r="Y46" s="358"/>
      <c r="Z46" s="363">
        <v>36</v>
      </c>
      <c r="AA46" s="364" t="s">
        <v>3308</v>
      </c>
      <c r="AB46" s="358"/>
      <c r="AC46" s="363">
        <v>40</v>
      </c>
      <c r="AD46" s="364" t="s">
        <v>3309</v>
      </c>
      <c r="AE46" s="358"/>
      <c r="AF46" s="363">
        <v>41</v>
      </c>
      <c r="AG46" s="364" t="s">
        <v>3310</v>
      </c>
      <c r="AH46" s="358"/>
      <c r="AI46" s="363">
        <v>43</v>
      </c>
      <c r="AJ46" s="364" t="s">
        <v>3311</v>
      </c>
      <c r="AK46" s="358"/>
      <c r="AL46" s="363">
        <v>70</v>
      </c>
      <c r="AM46" s="364" t="s">
        <v>3312</v>
      </c>
      <c r="AN46" s="358"/>
      <c r="AO46" s="394"/>
      <c r="AP46" s="394"/>
      <c r="AQ46" s="362"/>
      <c r="AR46" s="394"/>
      <c r="AS46" s="394"/>
    </row>
    <row r="47" spans="1:45" ht="56.25" x14ac:dyDescent="0.25">
      <c r="A47" s="687" t="s">
        <v>3313</v>
      </c>
      <c r="B47" s="688"/>
      <c r="C47" s="412"/>
      <c r="J47" s="3"/>
      <c r="N47" s="687" t="s">
        <v>3314</v>
      </c>
      <c r="O47" s="688"/>
      <c r="P47" s="412"/>
      <c r="Q47" s="385" t="s">
        <v>3315</v>
      </c>
      <c r="R47" s="386"/>
      <c r="S47" s="412"/>
      <c r="T47" s="385" t="s">
        <v>3316</v>
      </c>
      <c r="U47" s="386"/>
      <c r="V47" s="412"/>
      <c r="W47" s="385" t="s">
        <v>3317</v>
      </c>
      <c r="X47" s="386"/>
      <c r="Y47" s="412"/>
      <c r="Z47" s="385" t="s">
        <v>3318</v>
      </c>
      <c r="AA47" s="386"/>
      <c r="AB47" s="412"/>
      <c r="AC47" s="385" t="s">
        <v>3319</v>
      </c>
      <c r="AD47" s="386"/>
      <c r="AE47" s="412"/>
      <c r="AF47" s="385" t="s">
        <v>3320</v>
      </c>
      <c r="AG47" s="386"/>
      <c r="AH47" s="412"/>
      <c r="AI47" s="385" t="s">
        <v>3321</v>
      </c>
      <c r="AJ47" s="386"/>
      <c r="AK47" s="412"/>
      <c r="AL47" s="385" t="s">
        <v>3322</v>
      </c>
      <c r="AM47" s="386"/>
      <c r="AN47" s="412"/>
      <c r="AO47" s="397"/>
      <c r="AP47" s="397"/>
      <c r="AQ47" s="367"/>
      <c r="AR47" s="397"/>
      <c r="AS47" s="397"/>
    </row>
    <row r="48" spans="1:45" x14ac:dyDescent="0.25">
      <c r="A48" s="370" t="s">
        <v>3240</v>
      </c>
      <c r="B48" s="387">
        <v>0.7</v>
      </c>
      <c r="C48" s="358"/>
      <c r="J48" s="3"/>
      <c r="N48" s="370" t="s">
        <v>3240</v>
      </c>
      <c r="O48" s="387">
        <v>1</v>
      </c>
      <c r="P48" s="358"/>
      <c r="Q48" s="370" t="s">
        <v>3240</v>
      </c>
      <c r="R48" s="387">
        <v>1</v>
      </c>
      <c r="S48" s="358"/>
      <c r="T48" s="370" t="s">
        <v>3240</v>
      </c>
      <c r="U48" s="387">
        <v>0.80009999999999992</v>
      </c>
      <c r="V48" s="358"/>
      <c r="W48" s="370" t="s">
        <v>3240</v>
      </c>
      <c r="X48" s="387">
        <v>0.5</v>
      </c>
      <c r="Y48" s="358"/>
      <c r="Z48" s="370" t="s">
        <v>3240</v>
      </c>
      <c r="AA48" s="387">
        <v>1</v>
      </c>
      <c r="AB48" s="358"/>
      <c r="AC48" s="370" t="s">
        <v>3216</v>
      </c>
      <c r="AD48" s="387">
        <v>1</v>
      </c>
      <c r="AE48" s="358"/>
      <c r="AF48" s="370" t="s">
        <v>3240</v>
      </c>
      <c r="AG48" s="387">
        <v>1</v>
      </c>
      <c r="AH48" s="358"/>
      <c r="AI48" s="370" t="s">
        <v>3240</v>
      </c>
      <c r="AJ48" s="387">
        <v>0.6</v>
      </c>
      <c r="AK48" s="358"/>
      <c r="AL48" s="370" t="s">
        <v>3240</v>
      </c>
      <c r="AM48" s="387">
        <v>0.5</v>
      </c>
      <c r="AN48" s="358"/>
      <c r="AO48" s="394"/>
      <c r="AP48" s="398"/>
      <c r="AQ48" s="362"/>
      <c r="AR48" s="394"/>
      <c r="AS48" s="398"/>
    </row>
    <row r="49" spans="1:45" x14ac:dyDescent="0.25">
      <c r="A49" s="388">
        <v>2</v>
      </c>
      <c r="B49" s="373">
        <v>0.7</v>
      </c>
      <c r="C49" s="358"/>
      <c r="J49" s="3"/>
      <c r="N49" s="388" t="s">
        <v>3242</v>
      </c>
      <c r="O49" s="373">
        <v>1</v>
      </c>
      <c r="P49" s="358"/>
      <c r="Q49" s="388" t="s">
        <v>3242</v>
      </c>
      <c r="R49" s="373">
        <v>1</v>
      </c>
      <c r="S49" s="358"/>
      <c r="T49" s="388">
        <v>2</v>
      </c>
      <c r="U49" s="373">
        <v>0.80009999999999992</v>
      </c>
      <c r="V49" s="358"/>
      <c r="W49" s="388" t="s">
        <v>3265</v>
      </c>
      <c r="X49" s="373">
        <v>0.5</v>
      </c>
      <c r="Y49" s="358"/>
      <c r="Z49" s="388">
        <v>2</v>
      </c>
      <c r="AA49" s="373">
        <v>1</v>
      </c>
      <c r="AB49" s="358"/>
      <c r="AC49" s="388" t="s">
        <v>3242</v>
      </c>
      <c r="AD49" s="373">
        <v>1</v>
      </c>
      <c r="AE49" s="358"/>
      <c r="AF49" s="388" t="s">
        <v>3242</v>
      </c>
      <c r="AG49" s="373">
        <v>1</v>
      </c>
      <c r="AH49" s="358"/>
      <c r="AI49" s="388" t="s">
        <v>3242</v>
      </c>
      <c r="AJ49" s="373">
        <v>0.6</v>
      </c>
      <c r="AK49" s="358"/>
      <c r="AL49" s="388" t="s">
        <v>3265</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3323</v>
      </c>
      <c r="P52" s="358"/>
      <c r="Q52" s="363">
        <v>39</v>
      </c>
      <c r="R52" s="364" t="s">
        <v>3324</v>
      </c>
      <c r="S52" s="358"/>
      <c r="T52" s="363">
        <v>63</v>
      </c>
      <c r="U52" s="364" t="s">
        <v>3325</v>
      </c>
      <c r="V52" s="358"/>
      <c r="W52" s="363">
        <v>35</v>
      </c>
      <c r="X52" s="364" t="s">
        <v>3326</v>
      </c>
      <c r="Y52" s="358"/>
      <c r="Z52" s="358"/>
      <c r="AA52" s="358"/>
      <c r="AB52" s="358"/>
      <c r="AC52" s="394"/>
      <c r="AD52" s="394"/>
      <c r="AE52" s="358"/>
      <c r="AF52" s="394"/>
      <c r="AG52" s="394"/>
      <c r="AH52" s="358"/>
      <c r="AI52" s="418"/>
      <c r="AJ52" s="418"/>
      <c r="AK52" s="362"/>
      <c r="AL52" s="363">
        <v>76</v>
      </c>
      <c r="AM52" s="364" t="s">
        <v>3327</v>
      </c>
      <c r="AN52" s="358"/>
      <c r="AO52" s="362"/>
      <c r="AP52" s="362"/>
      <c r="AQ52" s="362"/>
      <c r="AR52" s="358"/>
      <c r="AS52" s="358"/>
    </row>
    <row r="53" spans="1:45" ht="56.25" x14ac:dyDescent="0.25">
      <c r="A53" s="419"/>
      <c r="B53" s="420"/>
      <c r="C53" s="365"/>
      <c r="J53" s="3"/>
      <c r="N53" s="687" t="s">
        <v>3328</v>
      </c>
      <c r="O53" s="688"/>
      <c r="P53" s="412"/>
      <c r="Q53" s="385" t="s">
        <v>3329</v>
      </c>
      <c r="R53" s="386"/>
      <c r="S53" s="412"/>
      <c r="T53" s="385" t="s">
        <v>3330</v>
      </c>
      <c r="U53" s="386"/>
      <c r="V53" s="412"/>
      <c r="W53" s="385" t="s">
        <v>3331</v>
      </c>
      <c r="X53" s="386"/>
      <c r="Y53" s="412"/>
      <c r="Z53" s="412"/>
      <c r="AA53" s="412"/>
      <c r="AB53" s="412"/>
      <c r="AC53" s="397"/>
      <c r="AD53" s="397"/>
      <c r="AE53" s="412"/>
      <c r="AF53" s="397"/>
      <c r="AG53" s="397"/>
      <c r="AH53" s="365"/>
      <c r="AI53" s="421"/>
      <c r="AJ53" s="421"/>
      <c r="AK53" s="367"/>
      <c r="AL53" s="385" t="s">
        <v>3332</v>
      </c>
      <c r="AM53" s="386"/>
      <c r="AN53" s="365"/>
      <c r="AO53" s="367"/>
      <c r="AP53" s="367"/>
      <c r="AQ53" s="367"/>
      <c r="AR53" s="365"/>
      <c r="AS53" s="365"/>
    </row>
    <row r="54" spans="1:45" x14ac:dyDescent="0.25">
      <c r="A54" s="358"/>
      <c r="B54" s="358"/>
      <c r="C54" s="358"/>
      <c r="J54" s="3"/>
      <c r="N54" s="370" t="s">
        <v>3240</v>
      </c>
      <c r="O54" s="387">
        <v>1</v>
      </c>
      <c r="P54" s="358"/>
      <c r="Q54" s="370" t="s">
        <v>3240</v>
      </c>
      <c r="R54" s="387">
        <v>1</v>
      </c>
      <c r="S54" s="358"/>
      <c r="T54" s="370" t="s">
        <v>3240</v>
      </c>
      <c r="U54" s="387">
        <v>1</v>
      </c>
      <c r="V54" s="358"/>
      <c r="W54" s="370" t="s">
        <v>3240</v>
      </c>
      <c r="X54" s="387">
        <v>0.98319999999999996</v>
      </c>
      <c r="Y54" s="358"/>
      <c r="Z54" s="358"/>
      <c r="AA54" s="358"/>
      <c r="AB54" s="358"/>
      <c r="AC54" s="394"/>
      <c r="AD54" s="398"/>
      <c r="AE54" s="358"/>
      <c r="AF54" s="394"/>
      <c r="AG54" s="398"/>
      <c r="AH54" s="358"/>
      <c r="AI54" s="418"/>
      <c r="AJ54" s="422"/>
      <c r="AK54" s="362"/>
      <c r="AL54" s="370" t="s">
        <v>3240</v>
      </c>
      <c r="AM54" s="387">
        <v>1</v>
      </c>
      <c r="AN54" s="358"/>
      <c r="AO54" s="362"/>
      <c r="AP54" s="362"/>
      <c r="AQ54" s="362"/>
      <c r="AR54" s="358"/>
      <c r="AS54" s="358"/>
    </row>
    <row r="55" spans="1:45" x14ac:dyDescent="0.25">
      <c r="A55" s="358"/>
      <c r="B55" s="358"/>
      <c r="C55" s="358"/>
      <c r="J55" s="3"/>
      <c r="N55" s="388">
        <v>2</v>
      </c>
      <c r="O55" s="373">
        <v>1</v>
      </c>
      <c r="P55" s="358"/>
      <c r="Q55" s="388" t="s">
        <v>3242</v>
      </c>
      <c r="R55" s="373">
        <v>1</v>
      </c>
      <c r="S55" s="358"/>
      <c r="T55" s="388" t="s">
        <v>3242</v>
      </c>
      <c r="U55" s="373">
        <v>0.3</v>
      </c>
      <c r="V55" s="358"/>
      <c r="W55" s="388" t="s">
        <v>3265</v>
      </c>
      <c r="X55" s="373">
        <v>0.98150000000000004</v>
      </c>
      <c r="Y55" s="358"/>
      <c r="Z55" s="358"/>
      <c r="AA55" s="358"/>
      <c r="AB55" s="358"/>
      <c r="AC55" s="362"/>
      <c r="AD55" s="398"/>
      <c r="AE55" s="358"/>
      <c r="AF55" s="369"/>
      <c r="AG55" s="398"/>
      <c r="AH55" s="358"/>
      <c r="AI55" s="423"/>
      <c r="AJ55" s="422"/>
      <c r="AK55" s="362"/>
      <c r="AL55" s="388" t="s">
        <v>3242</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3333</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3334</v>
      </c>
      <c r="B63" s="429" t="s">
        <v>3335</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92" t="s">
        <v>3336</v>
      </c>
      <c r="B64" s="693"/>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3337</v>
      </c>
      <c r="B65" s="432" t="s">
        <v>3338</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3339</v>
      </c>
      <c r="B66" s="435" t="s">
        <v>3340</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3341</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3342</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3343</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C19" sqref="C19"/>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4" t="s">
        <v>830</v>
      </c>
      <c r="B1" s="515"/>
      <c r="C1" s="515"/>
      <c r="D1" s="181"/>
    </row>
    <row r="2" spans="1:44" x14ac:dyDescent="0.25">
      <c r="A2" s="516" t="s">
        <v>8</v>
      </c>
      <c r="B2" s="517"/>
      <c r="C2" s="517"/>
      <c r="D2" s="201"/>
    </row>
    <row r="3" spans="1:44" ht="15.75" thickBot="1" x14ac:dyDescent="0.3">
      <c r="A3" s="518"/>
      <c r="B3" s="519"/>
      <c r="C3" s="519"/>
      <c r="D3" s="520"/>
    </row>
    <row r="4" spans="1:44" x14ac:dyDescent="0.25">
      <c r="A4" s="521" t="s">
        <v>73</v>
      </c>
      <c r="B4" s="522"/>
      <c r="C4" s="522"/>
      <c r="D4" s="654" t="s">
        <v>3085</v>
      </c>
    </row>
    <row r="5" spans="1:44" ht="28.5" customHeight="1" thickBot="1" x14ac:dyDescent="0.3">
      <c r="A5" s="523"/>
      <c r="B5" s="524"/>
      <c r="C5" s="524"/>
      <c r="D5" s="694"/>
    </row>
    <row r="6" spans="1:44" ht="15.75" thickBot="1" x14ac:dyDescent="0.3">
      <c r="A6" s="223" t="s">
        <v>3011</v>
      </c>
      <c r="B6" s="228"/>
      <c r="C6" s="320">
        <v>44104</v>
      </c>
      <c r="D6" s="32"/>
    </row>
    <row r="7" spans="1:44" ht="41.25" customHeight="1" thickBot="1" x14ac:dyDescent="0.3">
      <c r="A7" s="684" t="s">
        <v>3044</v>
      </c>
      <c r="B7" s="685"/>
      <c r="C7" s="686"/>
      <c r="D7" s="9" t="s">
        <v>74</v>
      </c>
    </row>
    <row r="8" spans="1:44" x14ac:dyDescent="0.25">
      <c r="A8" s="673" t="s">
        <v>857</v>
      </c>
      <c r="B8" s="674"/>
      <c r="C8" s="674"/>
      <c r="D8" s="675"/>
    </row>
    <row r="9" spans="1:44" ht="15" customHeight="1" x14ac:dyDescent="0.25">
      <c r="A9" s="673" t="s">
        <v>3038</v>
      </c>
      <c r="B9" s="674"/>
      <c r="C9" s="674"/>
      <c r="D9" s="675"/>
    </row>
    <row r="10" spans="1:44" x14ac:dyDescent="0.25">
      <c r="A10" s="673" t="s">
        <v>3039</v>
      </c>
      <c r="B10" s="674"/>
      <c r="C10" s="674"/>
      <c r="D10" s="675"/>
    </row>
    <row r="11" spans="1:44" x14ac:dyDescent="0.25">
      <c r="A11" s="673" t="s">
        <v>3040</v>
      </c>
      <c r="B11" s="674"/>
      <c r="C11" s="674"/>
      <c r="D11" s="675"/>
    </row>
    <row r="12" spans="1:44" x14ac:dyDescent="0.25">
      <c r="A12" s="673" t="s">
        <v>3041</v>
      </c>
      <c r="B12" s="674"/>
      <c r="C12" s="674"/>
      <c r="D12" s="675"/>
    </row>
    <row r="13" spans="1:44" ht="15.75" thickBot="1" x14ac:dyDescent="0.3">
      <c r="A13" s="676" t="s">
        <v>3042</v>
      </c>
      <c r="B13" s="677"/>
      <c r="C13" s="677"/>
      <c r="D13" s="678"/>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3213</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3214</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87" t="s">
        <v>3215</v>
      </c>
      <c r="B19" s="688"/>
      <c r="C19" s="397"/>
      <c r="D19" s="397"/>
      <c r="E19" s="397"/>
      <c r="F19" s="397"/>
      <c r="G19" s="397"/>
      <c r="H19" s="397"/>
      <c r="I19" s="397"/>
      <c r="J19" s="397"/>
      <c r="K19" s="397"/>
      <c r="L19" s="365"/>
      <c r="M19" s="365"/>
      <c r="N19" s="366"/>
      <c r="O19" s="367"/>
      <c r="P19" s="368"/>
      <c r="Q19" s="368"/>
      <c r="R19" s="689"/>
      <c r="S19" s="689"/>
      <c r="T19" s="369"/>
      <c r="U19" s="690"/>
      <c r="V19" s="690"/>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3216</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3217</v>
      </c>
      <c r="C24" s="394"/>
      <c r="D24" s="394"/>
      <c r="E24" s="363">
        <v>2</v>
      </c>
      <c r="F24" s="364" t="s">
        <v>3218</v>
      </c>
      <c r="G24" s="394"/>
      <c r="H24" s="394"/>
      <c r="I24" s="394"/>
      <c r="J24" s="394"/>
      <c r="K24" s="394"/>
      <c r="L24" s="358"/>
      <c r="O24" s="358"/>
      <c r="P24" s="363">
        <v>3</v>
      </c>
      <c r="Q24" s="364" t="s">
        <v>3219</v>
      </c>
      <c r="R24" s="358"/>
      <c r="S24" s="363">
        <v>4</v>
      </c>
      <c r="T24" s="364" t="s">
        <v>3220</v>
      </c>
      <c r="U24" s="358"/>
      <c r="V24" s="363">
        <v>14</v>
      </c>
      <c r="W24" s="364" t="s">
        <v>3221</v>
      </c>
      <c r="X24" s="358"/>
      <c r="Y24" s="363">
        <v>26</v>
      </c>
      <c r="Z24" s="364" t="s">
        <v>3222</v>
      </c>
      <c r="AA24" s="358"/>
      <c r="AB24" s="363">
        <v>60</v>
      </c>
      <c r="AC24" s="364" t="s">
        <v>3223</v>
      </c>
      <c r="AD24" s="358"/>
      <c r="AE24" s="363">
        <v>64</v>
      </c>
      <c r="AF24" s="364" t="s">
        <v>3224</v>
      </c>
      <c r="AG24" s="358"/>
      <c r="AH24" s="363">
        <v>16</v>
      </c>
      <c r="AI24" s="364" t="s">
        <v>3225</v>
      </c>
      <c r="AJ24" s="358"/>
      <c r="AK24" s="363">
        <v>18</v>
      </c>
      <c r="AL24" s="364" t="s">
        <v>3226</v>
      </c>
      <c r="AM24" s="358"/>
      <c r="AN24" s="363">
        <v>20</v>
      </c>
      <c r="AO24" s="364" t="s">
        <v>3227</v>
      </c>
      <c r="AP24" s="358"/>
      <c r="AQ24" s="363">
        <v>25</v>
      </c>
      <c r="AR24" s="364" t="s">
        <v>3228</v>
      </c>
    </row>
    <row r="25" spans="1:44" x14ac:dyDescent="0.25">
      <c r="A25" s="687" t="s">
        <v>3229</v>
      </c>
      <c r="B25" s="688"/>
      <c r="C25" s="397"/>
      <c r="D25" s="397"/>
      <c r="E25" s="687" t="s">
        <v>3230</v>
      </c>
      <c r="F25" s="688"/>
      <c r="G25" s="397"/>
      <c r="H25" s="397"/>
      <c r="I25" s="397"/>
      <c r="J25" s="397"/>
      <c r="K25" s="397"/>
      <c r="L25" s="365"/>
      <c r="O25" s="365"/>
      <c r="P25" s="687" t="s">
        <v>3231</v>
      </c>
      <c r="Q25" s="688"/>
      <c r="R25" s="365"/>
      <c r="S25" s="687" t="s">
        <v>3232</v>
      </c>
      <c r="T25" s="688"/>
      <c r="U25" s="365"/>
      <c r="V25" s="687" t="s">
        <v>3233</v>
      </c>
      <c r="W25" s="688"/>
      <c r="X25" s="365"/>
      <c r="Y25" s="687" t="s">
        <v>3234</v>
      </c>
      <c r="Z25" s="688"/>
      <c r="AA25" s="365"/>
      <c r="AB25" s="687" t="s">
        <v>3235</v>
      </c>
      <c r="AC25" s="688"/>
      <c r="AD25" s="365"/>
      <c r="AE25" s="687" t="s">
        <v>3236</v>
      </c>
      <c r="AF25" s="688"/>
      <c r="AG25" s="365"/>
      <c r="AH25" s="687" t="s">
        <v>3237</v>
      </c>
      <c r="AI25" s="688"/>
      <c r="AJ25" s="365"/>
      <c r="AK25" s="687" t="s">
        <v>3238</v>
      </c>
      <c r="AL25" s="688"/>
      <c r="AM25" s="365"/>
      <c r="AN25" s="687" t="s">
        <v>3239</v>
      </c>
      <c r="AO25" s="688"/>
      <c r="AP25" s="365"/>
      <c r="AQ25" s="687" t="s">
        <v>3176</v>
      </c>
      <c r="AR25" s="688"/>
    </row>
    <row r="26" spans="1:44" x14ac:dyDescent="0.25">
      <c r="A26" s="370" t="s">
        <v>3240</v>
      </c>
      <c r="B26" s="387">
        <v>1</v>
      </c>
      <c r="C26" s="398"/>
      <c r="D26" s="398"/>
      <c r="E26" s="370" t="s">
        <v>3216</v>
      </c>
      <c r="F26" s="387">
        <v>1</v>
      </c>
      <c r="G26" s="398"/>
      <c r="H26" s="398"/>
      <c r="I26" s="398"/>
      <c r="J26" s="398"/>
      <c r="K26" s="398"/>
      <c r="L26" s="358"/>
      <c r="O26" s="358"/>
      <c r="P26" s="370" t="s">
        <v>3216</v>
      </c>
      <c r="Q26" s="387">
        <v>1</v>
      </c>
      <c r="R26" s="358"/>
      <c r="S26" s="370" t="s">
        <v>3216</v>
      </c>
      <c r="T26" s="387">
        <v>1</v>
      </c>
      <c r="U26" s="358"/>
      <c r="V26" s="370" t="s">
        <v>3216</v>
      </c>
      <c r="W26" s="387">
        <v>0.99875000000000003</v>
      </c>
      <c r="X26" s="358"/>
      <c r="Y26" s="370" t="s">
        <v>3241</v>
      </c>
      <c r="Z26" s="387">
        <v>1</v>
      </c>
      <c r="AA26" s="358"/>
      <c r="AB26" s="370" t="s">
        <v>3216</v>
      </c>
      <c r="AC26" s="387">
        <v>0.41</v>
      </c>
      <c r="AD26" s="358"/>
      <c r="AE26" s="370" t="s">
        <v>3216</v>
      </c>
      <c r="AF26" s="387">
        <v>0.54</v>
      </c>
      <c r="AG26" s="358"/>
      <c r="AH26" s="370" t="s">
        <v>3216</v>
      </c>
      <c r="AI26" s="387">
        <v>1</v>
      </c>
      <c r="AJ26" s="358"/>
      <c r="AK26" s="370" t="s">
        <v>3216</v>
      </c>
      <c r="AL26" s="387">
        <v>1</v>
      </c>
      <c r="AM26" s="358"/>
      <c r="AN26" s="370" t="s">
        <v>3240</v>
      </c>
      <c r="AO26" s="387">
        <v>0.4</v>
      </c>
      <c r="AP26" s="358"/>
      <c r="AQ26" s="370" t="s">
        <v>3216</v>
      </c>
      <c r="AR26" s="387">
        <v>0.19989999999999999</v>
      </c>
    </row>
    <row r="27" spans="1:44" x14ac:dyDescent="0.25">
      <c r="A27" s="388" t="s">
        <v>3242</v>
      </c>
      <c r="B27" s="373">
        <v>1</v>
      </c>
      <c r="C27" s="398"/>
      <c r="D27" s="398"/>
      <c r="E27" s="388" t="s">
        <v>3242</v>
      </c>
      <c r="F27" s="373">
        <v>1</v>
      </c>
      <c r="G27" s="398"/>
      <c r="H27" s="398"/>
      <c r="I27" s="398"/>
      <c r="J27" s="398"/>
      <c r="K27" s="398"/>
      <c r="L27" s="358"/>
      <c r="O27" s="358"/>
      <c r="P27" s="388" t="s">
        <v>3242</v>
      </c>
      <c r="Q27" s="373">
        <v>1</v>
      </c>
      <c r="R27" s="358"/>
      <c r="S27" s="388" t="s">
        <v>3242</v>
      </c>
      <c r="T27" s="373">
        <v>1</v>
      </c>
      <c r="U27" s="358"/>
      <c r="V27" s="388" t="s">
        <v>3242</v>
      </c>
      <c r="W27" s="373">
        <v>0.99875000000000003</v>
      </c>
      <c r="X27" s="358"/>
      <c r="Y27" s="388" t="s">
        <v>3242</v>
      </c>
      <c r="Z27" s="373">
        <v>1</v>
      </c>
      <c r="AA27" s="358"/>
      <c r="AB27" s="388" t="s">
        <v>3243</v>
      </c>
      <c r="AC27" s="373">
        <v>0.41</v>
      </c>
      <c r="AD27" s="358"/>
      <c r="AE27" s="388" t="s">
        <v>3242</v>
      </c>
      <c r="AF27" s="373">
        <v>0.54</v>
      </c>
      <c r="AG27" s="358"/>
      <c r="AH27" s="388" t="s">
        <v>3242</v>
      </c>
      <c r="AI27" s="373">
        <v>1</v>
      </c>
      <c r="AJ27" s="358"/>
      <c r="AK27" s="388" t="s">
        <v>3242</v>
      </c>
      <c r="AL27" s="373">
        <v>1</v>
      </c>
      <c r="AM27" s="358"/>
      <c r="AN27" s="388" t="s">
        <v>3243</v>
      </c>
      <c r="AO27" s="373">
        <v>0.4</v>
      </c>
      <c r="AP27" s="358"/>
      <c r="AQ27" s="388" t="s">
        <v>3243</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3344</v>
      </c>
      <c r="F30" s="380"/>
      <c r="G30" s="363">
        <v>81</v>
      </c>
      <c r="H30" s="364" t="s">
        <v>3366</v>
      </c>
      <c r="I30" s="394"/>
      <c r="J30" s="363">
        <v>82</v>
      </c>
      <c r="K30" s="364" t="s">
        <v>3345</v>
      </c>
      <c r="L30" s="358"/>
      <c r="M30" s="363">
        <v>5</v>
      </c>
      <c r="N30" s="364" t="s">
        <v>3244</v>
      </c>
      <c r="O30" s="358"/>
      <c r="P30" s="363">
        <v>82</v>
      </c>
      <c r="Q30" s="364" t="s">
        <v>3245</v>
      </c>
      <c r="R30" s="358"/>
      <c r="S30" s="363">
        <v>8</v>
      </c>
      <c r="T30" s="364" t="s">
        <v>3246</v>
      </c>
      <c r="U30" s="358"/>
      <c r="V30" s="363">
        <v>9</v>
      </c>
      <c r="W30" s="364" t="s">
        <v>3247</v>
      </c>
      <c r="X30" s="358"/>
      <c r="Y30" s="363">
        <v>11</v>
      </c>
      <c r="Z30" s="364" t="s">
        <v>3248</v>
      </c>
      <c r="AA30" s="358"/>
      <c r="AB30" s="363">
        <v>74</v>
      </c>
      <c r="AC30" s="364" t="s">
        <v>3249</v>
      </c>
      <c r="AD30" s="358"/>
      <c r="AE30" s="363">
        <v>13</v>
      </c>
      <c r="AF30" s="364" t="s">
        <v>3250</v>
      </c>
      <c r="AG30" s="358"/>
      <c r="AH30" s="363">
        <v>73</v>
      </c>
      <c r="AI30" s="395" t="s">
        <v>3251</v>
      </c>
      <c r="AJ30" s="358"/>
      <c r="AK30" s="363">
        <v>38</v>
      </c>
      <c r="AL30" s="364" t="s">
        <v>3252</v>
      </c>
      <c r="AM30" s="362"/>
      <c r="AN30" s="363">
        <v>21</v>
      </c>
      <c r="AO30" s="364" t="s">
        <v>3253</v>
      </c>
      <c r="AP30" s="358"/>
      <c r="AQ30" s="363">
        <v>77</v>
      </c>
      <c r="AR30" s="364" t="s">
        <v>3254</v>
      </c>
    </row>
    <row r="31" spans="1:44" x14ac:dyDescent="0.25">
      <c r="A31" s="365"/>
      <c r="B31" s="396"/>
      <c r="C31" s="406"/>
      <c r="D31" s="687" t="s">
        <v>3346</v>
      </c>
      <c r="E31" s="688"/>
      <c r="F31" s="380"/>
      <c r="G31" s="687" t="s">
        <v>3164</v>
      </c>
      <c r="H31" s="688"/>
      <c r="I31" s="397"/>
      <c r="J31" s="687" t="s">
        <v>3347</v>
      </c>
      <c r="K31" s="688"/>
      <c r="L31" s="365"/>
      <c r="M31" s="687" t="s">
        <v>3255</v>
      </c>
      <c r="N31" s="688"/>
      <c r="O31" s="365"/>
      <c r="P31" s="687" t="s">
        <v>3256</v>
      </c>
      <c r="Q31" s="688"/>
      <c r="R31" s="365"/>
      <c r="S31" s="687" t="s">
        <v>3257</v>
      </c>
      <c r="T31" s="688"/>
      <c r="U31" s="365"/>
      <c r="V31" s="687" t="s">
        <v>3258</v>
      </c>
      <c r="W31" s="688"/>
      <c r="X31" s="365"/>
      <c r="Y31" s="687" t="s">
        <v>3259</v>
      </c>
      <c r="Z31" s="688"/>
      <c r="AA31" s="365"/>
      <c r="AB31" s="687" t="s">
        <v>3260</v>
      </c>
      <c r="AC31" s="688"/>
      <c r="AD31" s="365"/>
      <c r="AE31" s="687" t="s">
        <v>3261</v>
      </c>
      <c r="AF31" s="688"/>
      <c r="AG31" s="365"/>
      <c r="AH31" s="687" t="s">
        <v>3262</v>
      </c>
      <c r="AI31" s="688"/>
      <c r="AJ31" s="365"/>
      <c r="AK31" s="687" t="s">
        <v>3173</v>
      </c>
      <c r="AL31" s="688"/>
      <c r="AM31" s="367"/>
      <c r="AN31" s="687" t="s">
        <v>3263</v>
      </c>
      <c r="AO31" s="688"/>
      <c r="AP31" s="365"/>
      <c r="AQ31" s="687" t="s">
        <v>3264</v>
      </c>
      <c r="AR31" s="688"/>
    </row>
    <row r="32" spans="1:44" x14ac:dyDescent="0.25">
      <c r="A32" s="358"/>
      <c r="B32" s="392"/>
      <c r="C32" s="377"/>
      <c r="D32" s="370" t="s">
        <v>3216</v>
      </c>
      <c r="E32" s="387">
        <v>1</v>
      </c>
      <c r="F32" s="380"/>
      <c r="G32" s="370" t="s">
        <v>3216</v>
      </c>
      <c r="H32" s="387">
        <v>0.9</v>
      </c>
      <c r="I32" s="398"/>
      <c r="J32" s="370" t="s">
        <v>3216</v>
      </c>
      <c r="K32" s="387">
        <v>0.5</v>
      </c>
      <c r="L32" s="358"/>
      <c r="M32" s="370" t="s">
        <v>3216</v>
      </c>
      <c r="N32" s="387">
        <v>1</v>
      </c>
      <c r="O32" s="358"/>
      <c r="P32" s="370" t="s">
        <v>3216</v>
      </c>
      <c r="Q32" s="387">
        <v>1</v>
      </c>
      <c r="R32" s="358"/>
      <c r="S32" s="370" t="s">
        <v>3216</v>
      </c>
      <c r="T32" s="387">
        <v>0.5</v>
      </c>
      <c r="U32" s="358"/>
      <c r="V32" s="370" t="s">
        <v>3216</v>
      </c>
      <c r="W32" s="387">
        <v>0.5</v>
      </c>
      <c r="X32" s="358"/>
      <c r="Y32" s="370" t="s">
        <v>3216</v>
      </c>
      <c r="Z32" s="387">
        <v>0.5</v>
      </c>
      <c r="AA32" s="358"/>
      <c r="AB32" s="370" t="s">
        <v>3216</v>
      </c>
      <c r="AC32" s="387">
        <v>1</v>
      </c>
      <c r="AD32" s="358"/>
      <c r="AE32" s="370" t="s">
        <v>3216</v>
      </c>
      <c r="AF32" s="387">
        <v>1</v>
      </c>
      <c r="AG32" s="358"/>
      <c r="AH32" s="370" t="s">
        <v>3216</v>
      </c>
      <c r="AI32" s="387">
        <v>1</v>
      </c>
      <c r="AJ32" s="358"/>
      <c r="AK32" s="370" t="s">
        <v>3216</v>
      </c>
      <c r="AL32" s="387">
        <v>0.26</v>
      </c>
      <c r="AM32" s="362"/>
      <c r="AN32" s="370" t="s">
        <v>3216</v>
      </c>
      <c r="AO32" s="387">
        <v>1</v>
      </c>
      <c r="AP32" s="358"/>
      <c r="AQ32" s="370" t="s">
        <v>3216</v>
      </c>
      <c r="AR32" s="387">
        <v>1</v>
      </c>
    </row>
    <row r="33" spans="1:44" x14ac:dyDescent="0.25">
      <c r="A33" s="358"/>
      <c r="B33" s="392"/>
      <c r="C33" s="377"/>
      <c r="D33" s="388" t="s">
        <v>3242</v>
      </c>
      <c r="E33" s="373">
        <v>1</v>
      </c>
      <c r="F33" s="380"/>
      <c r="G33" s="388" t="s">
        <v>3242</v>
      </c>
      <c r="H33" s="373">
        <v>0.9</v>
      </c>
      <c r="I33" s="398"/>
      <c r="J33" s="388" t="s">
        <v>3242</v>
      </c>
      <c r="K33" s="373">
        <v>0.5</v>
      </c>
      <c r="L33" s="358"/>
      <c r="M33" s="388" t="s">
        <v>3242</v>
      </c>
      <c r="N33" s="373">
        <v>1</v>
      </c>
      <c r="O33" s="358"/>
      <c r="P33" s="388" t="s">
        <v>3242</v>
      </c>
      <c r="Q33" s="373">
        <v>0</v>
      </c>
      <c r="R33" s="358"/>
      <c r="S33" s="388" t="s">
        <v>3265</v>
      </c>
      <c r="T33" s="373">
        <v>0.5</v>
      </c>
      <c r="U33" s="358"/>
      <c r="V33" s="388" t="s">
        <v>3265</v>
      </c>
      <c r="W33" s="373">
        <v>0.5</v>
      </c>
      <c r="X33" s="358"/>
      <c r="Y33" s="388" t="s">
        <v>3265</v>
      </c>
      <c r="Z33" s="373">
        <v>0.5</v>
      </c>
      <c r="AA33" s="358"/>
      <c r="AB33" s="388" t="s">
        <v>3242</v>
      </c>
      <c r="AC33" s="373">
        <v>1</v>
      </c>
      <c r="AD33" s="358"/>
      <c r="AE33" s="388" t="s">
        <v>3242</v>
      </c>
      <c r="AF33" s="373">
        <v>1</v>
      </c>
      <c r="AG33" s="358"/>
      <c r="AH33" s="388" t="s">
        <v>3242</v>
      </c>
      <c r="AI33" s="373">
        <v>1</v>
      </c>
      <c r="AJ33" s="358"/>
      <c r="AK33" s="388" t="s">
        <v>3243</v>
      </c>
      <c r="AL33" s="373">
        <v>0.26</v>
      </c>
      <c r="AM33" s="362"/>
      <c r="AN33" s="388" t="s">
        <v>3266</v>
      </c>
      <c r="AO33" s="373">
        <v>1</v>
      </c>
      <c r="AP33" s="358"/>
      <c r="AQ33" s="388" t="s">
        <v>3266</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3267</v>
      </c>
      <c r="C36" s="441"/>
      <c r="D36" s="441"/>
      <c r="E36" s="441"/>
      <c r="F36" s="441"/>
      <c r="G36" s="441"/>
      <c r="H36" s="441"/>
      <c r="I36" s="394"/>
      <c r="J36" s="441"/>
      <c r="K36" s="441"/>
      <c r="L36" s="358"/>
      <c r="M36" s="363">
        <v>69</v>
      </c>
      <c r="N36" s="364" t="s">
        <v>3268</v>
      </c>
      <c r="O36" s="358"/>
      <c r="P36" s="363">
        <v>66</v>
      </c>
      <c r="Q36" s="364" t="s">
        <v>3269</v>
      </c>
      <c r="R36" s="358"/>
      <c r="S36" s="363">
        <v>67</v>
      </c>
      <c r="T36" s="364" t="s">
        <v>3270</v>
      </c>
      <c r="U36" s="358"/>
      <c r="V36" s="363">
        <v>48</v>
      </c>
      <c r="W36" s="395" t="s">
        <v>3271</v>
      </c>
      <c r="X36" s="358"/>
      <c r="Y36" s="394"/>
      <c r="Z36" s="394"/>
      <c r="AA36" s="358"/>
      <c r="AB36" s="394"/>
      <c r="AC36" s="394"/>
      <c r="AD36" s="358"/>
      <c r="AE36" s="405"/>
      <c r="AF36" s="405"/>
      <c r="AG36" s="405"/>
      <c r="AH36" s="394"/>
      <c r="AI36" s="394"/>
      <c r="AJ36" s="405"/>
      <c r="AK36" s="405"/>
      <c r="AL36" s="405"/>
      <c r="AM36" s="362"/>
      <c r="AN36" s="363">
        <v>22</v>
      </c>
      <c r="AO36" s="364" t="s">
        <v>3272</v>
      </c>
      <c r="AP36" s="358"/>
      <c r="AQ36" s="363">
        <v>78</v>
      </c>
      <c r="AR36" s="364" t="s">
        <v>3273</v>
      </c>
    </row>
    <row r="37" spans="1:44" x14ac:dyDescent="0.25">
      <c r="A37" s="687" t="s">
        <v>3274</v>
      </c>
      <c r="B37" s="688"/>
      <c r="C37" s="397"/>
      <c r="D37" s="397"/>
      <c r="E37" s="397"/>
      <c r="F37" s="397"/>
      <c r="G37" s="397"/>
      <c r="H37" s="397"/>
      <c r="I37" s="397"/>
      <c r="J37" s="397"/>
      <c r="K37" s="397"/>
      <c r="L37" s="365"/>
      <c r="M37" s="687" t="s">
        <v>3275</v>
      </c>
      <c r="N37" s="688"/>
      <c r="O37" s="365"/>
      <c r="P37" s="687" t="s">
        <v>3276</v>
      </c>
      <c r="Q37" s="688"/>
      <c r="R37" s="365"/>
      <c r="S37" s="687" t="s">
        <v>3277</v>
      </c>
      <c r="T37" s="688"/>
      <c r="U37" s="365"/>
      <c r="V37" s="687" t="s">
        <v>3278</v>
      </c>
      <c r="W37" s="688"/>
      <c r="X37" s="365"/>
      <c r="Y37" s="691"/>
      <c r="Z37" s="691"/>
      <c r="AA37" s="406"/>
      <c r="AB37" s="691"/>
      <c r="AC37" s="691"/>
      <c r="AD37" s="365"/>
      <c r="AE37" s="407"/>
      <c r="AF37" s="407"/>
      <c r="AG37" s="407"/>
      <c r="AH37" s="691"/>
      <c r="AI37" s="691"/>
      <c r="AJ37" s="407"/>
      <c r="AK37" s="407"/>
      <c r="AL37" s="407"/>
      <c r="AM37" s="367"/>
      <c r="AN37" s="687" t="s">
        <v>3279</v>
      </c>
      <c r="AO37" s="688"/>
      <c r="AP37" s="365"/>
      <c r="AQ37" s="687" t="s">
        <v>3280</v>
      </c>
      <c r="AR37" s="688"/>
    </row>
    <row r="38" spans="1:44" x14ac:dyDescent="0.25">
      <c r="A38" s="370" t="s">
        <v>3240</v>
      </c>
      <c r="B38" s="387">
        <v>0.73370000000000002</v>
      </c>
      <c r="C38" s="442"/>
      <c r="D38" s="442"/>
      <c r="E38" s="442"/>
      <c r="F38" s="442"/>
      <c r="G38" s="442"/>
      <c r="H38" s="442"/>
      <c r="I38" s="398"/>
      <c r="J38" s="442"/>
      <c r="K38" s="442"/>
      <c r="L38" s="358"/>
      <c r="M38" s="370" t="s">
        <v>3240</v>
      </c>
      <c r="N38" s="387">
        <v>0.41</v>
      </c>
      <c r="O38" s="358"/>
      <c r="P38" s="370" t="s">
        <v>3240</v>
      </c>
      <c r="Q38" s="387">
        <v>1</v>
      </c>
      <c r="R38" s="358"/>
      <c r="S38" s="370" t="s">
        <v>3240</v>
      </c>
      <c r="T38" s="387">
        <v>1</v>
      </c>
      <c r="U38" s="358"/>
      <c r="V38" s="370" t="s">
        <v>3240</v>
      </c>
      <c r="W38" s="387">
        <v>0.5</v>
      </c>
      <c r="X38" s="358"/>
      <c r="Y38" s="394"/>
      <c r="Z38" s="398"/>
      <c r="AA38" s="377"/>
      <c r="AB38" s="394"/>
      <c r="AC38" s="398"/>
      <c r="AD38" s="358"/>
      <c r="AE38" s="405"/>
      <c r="AF38" s="405"/>
      <c r="AG38" s="405"/>
      <c r="AH38" s="394"/>
      <c r="AI38" s="398"/>
      <c r="AJ38" s="405"/>
      <c r="AK38" s="405"/>
      <c r="AL38" s="405"/>
      <c r="AM38" s="362"/>
      <c r="AN38" s="370" t="s">
        <v>3216</v>
      </c>
      <c r="AO38" s="387">
        <v>1</v>
      </c>
      <c r="AP38" s="358"/>
      <c r="AQ38" s="370" t="s">
        <v>3216</v>
      </c>
      <c r="AR38" s="387">
        <v>1</v>
      </c>
    </row>
    <row r="39" spans="1:44" x14ac:dyDescent="0.25">
      <c r="A39" s="388" t="s">
        <v>3242</v>
      </c>
      <c r="B39" s="373">
        <v>0.73099999999999998</v>
      </c>
      <c r="C39" s="443"/>
      <c r="D39" s="443"/>
      <c r="E39" s="443"/>
      <c r="F39" s="443"/>
      <c r="G39" s="443"/>
      <c r="H39" s="443"/>
      <c r="I39" s="398"/>
      <c r="J39" s="443"/>
      <c r="K39" s="443"/>
      <c r="L39" s="358"/>
      <c r="M39" s="388" t="s">
        <v>3243</v>
      </c>
      <c r="N39" s="373">
        <v>1</v>
      </c>
      <c r="O39" s="358"/>
      <c r="P39" s="388" t="s">
        <v>3242</v>
      </c>
      <c r="Q39" s="373">
        <v>1</v>
      </c>
      <c r="R39" s="358"/>
      <c r="S39" s="388" t="s">
        <v>3242</v>
      </c>
      <c r="T39" s="373">
        <v>1</v>
      </c>
      <c r="U39" s="358"/>
      <c r="V39" s="388" t="s">
        <v>3265</v>
      </c>
      <c r="W39" s="373">
        <v>0.5</v>
      </c>
      <c r="X39" s="358"/>
      <c r="Y39" s="369"/>
      <c r="Z39" s="398"/>
      <c r="AA39" s="358"/>
      <c r="AB39" s="369"/>
      <c r="AC39" s="398"/>
      <c r="AD39" s="358"/>
      <c r="AE39" s="405"/>
      <c r="AF39" s="405"/>
      <c r="AG39" s="405"/>
      <c r="AH39" s="369"/>
      <c r="AI39" s="398"/>
      <c r="AJ39" s="405"/>
      <c r="AK39" s="405"/>
      <c r="AL39" s="405"/>
      <c r="AM39" s="362"/>
      <c r="AN39" s="388" t="s">
        <v>3266</v>
      </c>
      <c r="AO39" s="373">
        <v>1</v>
      </c>
      <c r="AP39" s="358"/>
      <c r="AQ39" s="388" t="s">
        <v>3266</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3281</v>
      </c>
      <c r="O42" s="358"/>
      <c r="P42" s="363">
        <v>51</v>
      </c>
      <c r="Q42" s="364" t="s">
        <v>3282</v>
      </c>
      <c r="R42" s="358"/>
      <c r="S42" s="363">
        <v>52</v>
      </c>
      <c r="T42" s="364" t="s">
        <v>3283</v>
      </c>
      <c r="U42" s="358"/>
      <c r="V42" s="363">
        <v>53</v>
      </c>
      <c r="W42" s="364" t="s">
        <v>3284</v>
      </c>
      <c r="X42" s="358"/>
      <c r="Y42" s="363">
        <v>57</v>
      </c>
      <c r="Z42" s="364" t="s">
        <v>3285</v>
      </c>
      <c r="AA42" s="358"/>
      <c r="AB42" s="363">
        <v>62</v>
      </c>
      <c r="AC42" s="364" t="s">
        <v>3286</v>
      </c>
      <c r="AD42" s="405"/>
      <c r="AE42" s="363">
        <v>72</v>
      </c>
      <c r="AF42" s="364" t="s">
        <v>3287</v>
      </c>
      <c r="AG42" s="405"/>
      <c r="AH42" s="363">
        <v>80</v>
      </c>
      <c r="AI42" s="364" t="s">
        <v>3288</v>
      </c>
      <c r="AJ42" s="362"/>
      <c r="AK42" s="363">
        <v>81</v>
      </c>
      <c r="AL42" s="364" t="s">
        <v>3289</v>
      </c>
      <c r="AM42" s="362"/>
      <c r="AN42" s="363">
        <v>23</v>
      </c>
      <c r="AO42" s="364" t="s">
        <v>3290</v>
      </c>
      <c r="AP42" s="358"/>
      <c r="AQ42" s="363">
        <v>79</v>
      </c>
      <c r="AR42" s="364" t="s">
        <v>3291</v>
      </c>
    </row>
    <row r="43" spans="1:44" x14ac:dyDescent="0.25">
      <c r="A43" s="365"/>
      <c r="B43" s="396"/>
      <c r="C43" s="406"/>
      <c r="D43" s="406"/>
      <c r="E43" s="406"/>
      <c r="F43" s="406"/>
      <c r="G43" s="406"/>
      <c r="H43" s="406"/>
      <c r="I43" s="367"/>
      <c r="J43" s="406"/>
      <c r="K43" s="406"/>
      <c r="L43" s="365"/>
      <c r="M43" s="687" t="s">
        <v>3292</v>
      </c>
      <c r="N43" s="688"/>
      <c r="O43" s="365"/>
      <c r="P43" s="687" t="s">
        <v>3293</v>
      </c>
      <c r="Q43" s="688"/>
      <c r="R43" s="365"/>
      <c r="S43" s="687" t="s">
        <v>3294</v>
      </c>
      <c r="T43" s="688"/>
      <c r="U43" s="365"/>
      <c r="V43" s="687" t="s">
        <v>3295</v>
      </c>
      <c r="W43" s="688"/>
      <c r="X43" s="365"/>
      <c r="Y43" s="687" t="s">
        <v>3296</v>
      </c>
      <c r="Z43" s="688"/>
      <c r="AA43" s="365"/>
      <c r="AB43" s="687" t="s">
        <v>3297</v>
      </c>
      <c r="AC43" s="688"/>
      <c r="AD43" s="407"/>
      <c r="AE43" s="687" t="s">
        <v>3298</v>
      </c>
      <c r="AF43" s="688"/>
      <c r="AG43" s="407"/>
      <c r="AH43" s="687" t="s">
        <v>3299</v>
      </c>
      <c r="AI43" s="688"/>
      <c r="AJ43" s="367"/>
      <c r="AK43" s="687" t="s">
        <v>3300</v>
      </c>
      <c r="AL43" s="688"/>
      <c r="AM43" s="367"/>
      <c r="AN43" s="687" t="s">
        <v>3301</v>
      </c>
      <c r="AO43" s="688"/>
      <c r="AP43" s="365"/>
      <c r="AQ43" s="687" t="s">
        <v>3302</v>
      </c>
      <c r="AR43" s="688"/>
    </row>
    <row r="44" spans="1:44" x14ac:dyDescent="0.25">
      <c r="A44" s="358"/>
      <c r="B44" s="392"/>
      <c r="C44" s="377"/>
      <c r="D44" s="377"/>
      <c r="E44" s="377"/>
      <c r="F44" s="377"/>
      <c r="G44" s="377"/>
      <c r="H44" s="377"/>
      <c r="I44" s="362"/>
      <c r="J44" s="377"/>
      <c r="K44" s="377"/>
      <c r="L44" s="358"/>
      <c r="M44" s="370" t="s">
        <v>3240</v>
      </c>
      <c r="N44" s="387">
        <v>0.75</v>
      </c>
      <c r="O44" s="358"/>
      <c r="P44" s="370" t="s">
        <v>3240</v>
      </c>
      <c r="Q44" s="387">
        <v>1</v>
      </c>
      <c r="R44" s="358"/>
      <c r="S44" s="370" t="s">
        <v>3240</v>
      </c>
      <c r="T44" s="387">
        <v>1</v>
      </c>
      <c r="U44" s="358"/>
      <c r="V44" s="370">
        <v>0</v>
      </c>
      <c r="W44" s="387">
        <v>0.35</v>
      </c>
      <c r="X44" s="358"/>
      <c r="Y44" s="370" t="s">
        <v>3240</v>
      </c>
      <c r="Z44" s="387">
        <v>0.53</v>
      </c>
      <c r="AA44" s="358"/>
      <c r="AB44" s="370" t="s">
        <v>3240</v>
      </c>
      <c r="AC44" s="387">
        <v>0.67</v>
      </c>
      <c r="AD44" s="405"/>
      <c r="AE44" s="370" t="s">
        <v>3240</v>
      </c>
      <c r="AF44" s="387">
        <v>0.71</v>
      </c>
      <c r="AG44" s="405"/>
      <c r="AH44" s="370" t="s">
        <v>3240</v>
      </c>
      <c r="AI44" s="387">
        <v>0.5</v>
      </c>
      <c r="AJ44" s="362"/>
      <c r="AK44" s="370" t="s">
        <v>3240</v>
      </c>
      <c r="AL44" s="387">
        <v>0.5</v>
      </c>
      <c r="AM44" s="362"/>
      <c r="AN44" s="370" t="s">
        <v>3216</v>
      </c>
      <c r="AO44" s="387">
        <v>1</v>
      </c>
      <c r="AP44" s="358"/>
      <c r="AQ44" s="370" t="s">
        <v>3216</v>
      </c>
      <c r="AR44" s="387">
        <v>1</v>
      </c>
    </row>
    <row r="45" spans="1:44" x14ac:dyDescent="0.25">
      <c r="A45" s="358"/>
      <c r="B45" s="392"/>
      <c r="C45" s="377"/>
      <c r="D45" s="377"/>
      <c r="E45" s="377"/>
      <c r="F45" s="377"/>
      <c r="G45" s="377"/>
      <c r="H45" s="377"/>
      <c r="I45" s="362"/>
      <c r="J45" s="377"/>
      <c r="K45" s="377"/>
      <c r="L45" s="358"/>
      <c r="M45" s="388" t="s">
        <v>3266</v>
      </c>
      <c r="N45" s="373">
        <v>0.75</v>
      </c>
      <c r="O45" s="358"/>
      <c r="P45" s="388" t="s">
        <v>3266</v>
      </c>
      <c r="Q45" s="373">
        <v>1</v>
      </c>
      <c r="R45" s="358"/>
      <c r="S45" s="388" t="s">
        <v>3266</v>
      </c>
      <c r="T45" s="373">
        <v>1</v>
      </c>
      <c r="U45" s="358"/>
      <c r="V45" s="388" t="s">
        <v>3266</v>
      </c>
      <c r="W45" s="373">
        <v>0.35</v>
      </c>
      <c r="X45" s="358"/>
      <c r="Y45" s="388" t="s">
        <v>3266</v>
      </c>
      <c r="Z45" s="373">
        <v>0.53</v>
      </c>
      <c r="AA45" s="358"/>
      <c r="AB45" s="388" t="s">
        <v>3266</v>
      </c>
      <c r="AC45" s="373">
        <v>0.67</v>
      </c>
      <c r="AD45" s="405"/>
      <c r="AE45" s="388" t="s">
        <v>3266</v>
      </c>
      <c r="AF45" s="373">
        <v>0.71</v>
      </c>
      <c r="AG45" s="405"/>
      <c r="AH45" s="388" t="s">
        <v>3266</v>
      </c>
      <c r="AI45" s="373">
        <v>0.5</v>
      </c>
      <c r="AJ45" s="362"/>
      <c r="AK45" s="388" t="s">
        <v>3266</v>
      </c>
      <c r="AL45" s="373">
        <v>0.5</v>
      </c>
      <c r="AM45" s="362"/>
      <c r="AN45" s="388" t="s">
        <v>3266</v>
      </c>
      <c r="AO45" s="373">
        <v>1</v>
      </c>
      <c r="AP45" s="358"/>
      <c r="AQ45" s="388" t="s">
        <v>3266</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3303</v>
      </c>
      <c r="C48" s="441"/>
      <c r="D48" s="441"/>
      <c r="E48" s="441"/>
      <c r="F48" s="441"/>
      <c r="G48" s="441"/>
      <c r="H48" s="441"/>
      <c r="I48" s="394"/>
      <c r="J48" s="441"/>
      <c r="K48" s="441"/>
      <c r="L48" s="358"/>
      <c r="M48" s="363">
        <v>30</v>
      </c>
      <c r="N48" s="364" t="s">
        <v>3304</v>
      </c>
      <c r="O48" s="358"/>
      <c r="P48" s="363">
        <v>71</v>
      </c>
      <c r="Q48" s="395" t="s">
        <v>3305</v>
      </c>
      <c r="R48" s="358"/>
      <c r="S48" s="363">
        <v>33</v>
      </c>
      <c r="T48" s="364" t="s">
        <v>3306</v>
      </c>
      <c r="U48" s="358"/>
      <c r="V48" s="363">
        <v>34</v>
      </c>
      <c r="W48" s="364" t="s">
        <v>3307</v>
      </c>
      <c r="X48" s="358"/>
      <c r="Y48" s="363">
        <v>36</v>
      </c>
      <c r="Z48" s="364" t="s">
        <v>3308</v>
      </c>
      <c r="AA48" s="358"/>
      <c r="AB48" s="363">
        <v>40</v>
      </c>
      <c r="AC48" s="364" t="s">
        <v>3309</v>
      </c>
      <c r="AD48" s="358"/>
      <c r="AE48" s="363">
        <v>41</v>
      </c>
      <c r="AF48" s="364" t="s">
        <v>3310</v>
      </c>
      <c r="AG48" s="358"/>
      <c r="AH48" s="363">
        <v>43</v>
      </c>
      <c r="AI48" s="364" t="s">
        <v>3311</v>
      </c>
      <c r="AJ48" s="358"/>
      <c r="AK48" s="363">
        <v>70</v>
      </c>
      <c r="AL48" s="364" t="s">
        <v>3312</v>
      </c>
      <c r="AM48" s="358"/>
      <c r="AN48" s="394"/>
      <c r="AO48" s="394"/>
      <c r="AP48" s="362"/>
      <c r="AQ48" s="394"/>
      <c r="AR48" s="394"/>
    </row>
    <row r="49" spans="1:44" x14ac:dyDescent="0.25">
      <c r="A49" s="687" t="s">
        <v>3313</v>
      </c>
      <c r="B49" s="688"/>
      <c r="C49" s="397"/>
      <c r="D49" s="397"/>
      <c r="E49" s="397"/>
      <c r="F49" s="397"/>
      <c r="G49" s="397"/>
      <c r="H49" s="397"/>
      <c r="I49" s="397"/>
      <c r="J49" s="397"/>
      <c r="K49" s="397"/>
      <c r="L49" s="412"/>
      <c r="M49" s="687" t="s">
        <v>3314</v>
      </c>
      <c r="N49" s="688"/>
      <c r="O49" s="412"/>
      <c r="P49" s="687" t="s">
        <v>3315</v>
      </c>
      <c r="Q49" s="688"/>
      <c r="R49" s="412"/>
      <c r="S49" s="687" t="s">
        <v>3316</v>
      </c>
      <c r="T49" s="688"/>
      <c r="U49" s="412"/>
      <c r="V49" s="687" t="s">
        <v>3317</v>
      </c>
      <c r="W49" s="688"/>
      <c r="X49" s="412"/>
      <c r="Y49" s="687" t="s">
        <v>3318</v>
      </c>
      <c r="Z49" s="688"/>
      <c r="AA49" s="412"/>
      <c r="AB49" s="687" t="s">
        <v>3319</v>
      </c>
      <c r="AC49" s="688"/>
      <c r="AD49" s="412"/>
      <c r="AE49" s="687" t="s">
        <v>3320</v>
      </c>
      <c r="AF49" s="688"/>
      <c r="AG49" s="412"/>
      <c r="AH49" s="687" t="s">
        <v>3321</v>
      </c>
      <c r="AI49" s="688"/>
      <c r="AJ49" s="412"/>
      <c r="AK49" s="687" t="s">
        <v>3322</v>
      </c>
      <c r="AL49" s="688"/>
      <c r="AM49" s="412"/>
      <c r="AN49" s="691"/>
      <c r="AO49" s="691"/>
      <c r="AP49" s="367"/>
      <c r="AQ49" s="691"/>
      <c r="AR49" s="691"/>
    </row>
    <row r="50" spans="1:44" x14ac:dyDescent="0.25">
      <c r="A50" s="370" t="s">
        <v>3240</v>
      </c>
      <c r="B50" s="387">
        <v>0.7</v>
      </c>
      <c r="C50" s="442"/>
      <c r="D50" s="442"/>
      <c r="E50" s="442"/>
      <c r="F50" s="442"/>
      <c r="G50" s="442"/>
      <c r="H50" s="442"/>
      <c r="I50" s="398"/>
      <c r="J50" s="442"/>
      <c r="K50" s="442"/>
      <c r="L50" s="358"/>
      <c r="M50" s="370" t="s">
        <v>3240</v>
      </c>
      <c r="N50" s="387">
        <v>1</v>
      </c>
      <c r="O50" s="358"/>
      <c r="P50" s="370" t="s">
        <v>3240</v>
      </c>
      <c r="Q50" s="387">
        <v>1</v>
      </c>
      <c r="R50" s="358"/>
      <c r="S50" s="370" t="s">
        <v>3240</v>
      </c>
      <c r="T50" s="387">
        <v>0.80009999999999992</v>
      </c>
      <c r="U50" s="358"/>
      <c r="V50" s="370" t="s">
        <v>3240</v>
      </c>
      <c r="W50" s="387">
        <v>0.5</v>
      </c>
      <c r="X50" s="358"/>
      <c r="Y50" s="370" t="s">
        <v>3240</v>
      </c>
      <c r="Z50" s="387">
        <v>1</v>
      </c>
      <c r="AA50" s="358"/>
      <c r="AB50" s="370" t="s">
        <v>3216</v>
      </c>
      <c r="AC50" s="387">
        <v>1</v>
      </c>
      <c r="AD50" s="358"/>
      <c r="AE50" s="370" t="s">
        <v>3240</v>
      </c>
      <c r="AF50" s="387">
        <v>1</v>
      </c>
      <c r="AG50" s="358"/>
      <c r="AH50" s="370" t="s">
        <v>3240</v>
      </c>
      <c r="AI50" s="387">
        <v>0.6</v>
      </c>
      <c r="AJ50" s="358"/>
      <c r="AK50" s="370" t="s">
        <v>3240</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3242</v>
      </c>
      <c r="N51" s="373">
        <v>1</v>
      </c>
      <c r="O51" s="358"/>
      <c r="P51" s="388" t="s">
        <v>3242</v>
      </c>
      <c r="Q51" s="373">
        <v>1</v>
      </c>
      <c r="R51" s="358"/>
      <c r="S51" s="388">
        <v>2</v>
      </c>
      <c r="T51" s="373">
        <v>0.80009999999999992</v>
      </c>
      <c r="U51" s="358"/>
      <c r="V51" s="388" t="s">
        <v>3265</v>
      </c>
      <c r="W51" s="373">
        <v>0.5</v>
      </c>
      <c r="X51" s="358"/>
      <c r="Y51" s="388">
        <v>2</v>
      </c>
      <c r="Z51" s="373">
        <v>1</v>
      </c>
      <c r="AA51" s="358"/>
      <c r="AB51" s="388" t="s">
        <v>3242</v>
      </c>
      <c r="AC51" s="373">
        <v>1</v>
      </c>
      <c r="AD51" s="358"/>
      <c r="AE51" s="388" t="s">
        <v>3242</v>
      </c>
      <c r="AF51" s="373">
        <v>1</v>
      </c>
      <c r="AG51" s="358"/>
      <c r="AH51" s="388" t="s">
        <v>3242</v>
      </c>
      <c r="AI51" s="373">
        <v>0.6</v>
      </c>
      <c r="AJ51" s="358"/>
      <c r="AK51" s="388" t="s">
        <v>3265</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3323</v>
      </c>
      <c r="O54" s="358"/>
      <c r="P54" s="363">
        <v>39</v>
      </c>
      <c r="Q54" s="364" t="s">
        <v>3324</v>
      </c>
      <c r="R54" s="358"/>
      <c r="S54" s="363">
        <v>63</v>
      </c>
      <c r="T54" s="364" t="s">
        <v>3325</v>
      </c>
      <c r="U54" s="358"/>
      <c r="V54" s="363">
        <v>35</v>
      </c>
      <c r="W54" s="364" t="s">
        <v>3326</v>
      </c>
      <c r="X54" s="358"/>
      <c r="Y54" s="358"/>
      <c r="Z54" s="358"/>
      <c r="AA54" s="358"/>
      <c r="AB54" s="394"/>
      <c r="AC54" s="394"/>
      <c r="AD54" s="358"/>
      <c r="AE54" s="394"/>
      <c r="AF54" s="394"/>
      <c r="AG54" s="358"/>
      <c r="AH54" s="418"/>
      <c r="AI54" s="418"/>
      <c r="AJ54" s="362"/>
      <c r="AK54" s="363">
        <v>76</v>
      </c>
      <c r="AL54" s="364" t="s">
        <v>3327</v>
      </c>
      <c r="AM54" s="358"/>
      <c r="AN54" s="362"/>
      <c r="AO54" s="362"/>
      <c r="AP54" s="362"/>
      <c r="AQ54" s="358"/>
      <c r="AR54" s="358"/>
    </row>
    <row r="55" spans="1:44" x14ac:dyDescent="0.25">
      <c r="A55" s="419"/>
      <c r="B55" s="420"/>
      <c r="C55" s="420"/>
      <c r="D55" s="420"/>
      <c r="E55" s="420"/>
      <c r="F55" s="420"/>
      <c r="G55" s="420"/>
      <c r="H55" s="420"/>
      <c r="I55" s="445"/>
      <c r="J55" s="420"/>
      <c r="K55" s="420"/>
      <c r="L55" s="365"/>
      <c r="M55" s="687" t="s">
        <v>3328</v>
      </c>
      <c r="N55" s="688"/>
      <c r="O55" s="412"/>
      <c r="P55" s="687" t="s">
        <v>3329</v>
      </c>
      <c r="Q55" s="688"/>
      <c r="R55" s="412"/>
      <c r="S55" s="687" t="s">
        <v>3330</v>
      </c>
      <c r="T55" s="688"/>
      <c r="U55" s="412"/>
      <c r="V55" s="687" t="s">
        <v>3331</v>
      </c>
      <c r="W55" s="688"/>
      <c r="X55" s="412"/>
      <c r="Y55" s="412"/>
      <c r="Z55" s="412"/>
      <c r="AA55" s="412"/>
      <c r="AB55" s="397"/>
      <c r="AC55" s="397"/>
      <c r="AD55" s="412"/>
      <c r="AE55" s="691"/>
      <c r="AF55" s="691"/>
      <c r="AG55" s="365"/>
      <c r="AH55" s="695"/>
      <c r="AI55" s="695"/>
      <c r="AJ55" s="367"/>
      <c r="AK55" s="687" t="s">
        <v>3332</v>
      </c>
      <c r="AL55" s="688"/>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3240</v>
      </c>
      <c r="N56" s="387">
        <v>1</v>
      </c>
      <c r="O56" s="358"/>
      <c r="P56" s="370" t="s">
        <v>3240</v>
      </c>
      <c r="Q56" s="387">
        <v>1</v>
      </c>
      <c r="R56" s="358"/>
      <c r="S56" s="370" t="s">
        <v>3240</v>
      </c>
      <c r="T56" s="387">
        <v>1</v>
      </c>
      <c r="U56" s="358"/>
      <c r="V56" s="370" t="s">
        <v>3240</v>
      </c>
      <c r="W56" s="387">
        <v>0.98319999999999996</v>
      </c>
      <c r="X56" s="358"/>
      <c r="Y56" s="358"/>
      <c r="Z56" s="358"/>
      <c r="AA56" s="358"/>
      <c r="AB56" s="394"/>
      <c r="AC56" s="398"/>
      <c r="AD56" s="358"/>
      <c r="AE56" s="394"/>
      <c r="AF56" s="398"/>
      <c r="AG56" s="358"/>
      <c r="AH56" s="418"/>
      <c r="AI56" s="422"/>
      <c r="AJ56" s="362"/>
      <c r="AK56" s="370" t="s">
        <v>3240</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3242</v>
      </c>
      <c r="Q57" s="373">
        <v>1</v>
      </c>
      <c r="R57" s="358"/>
      <c r="S57" s="388" t="s">
        <v>3242</v>
      </c>
      <c r="T57" s="373">
        <v>0.3</v>
      </c>
      <c r="U57" s="358"/>
      <c r="V57" s="388" t="s">
        <v>3265</v>
      </c>
      <c r="W57" s="373">
        <v>0.98150000000000004</v>
      </c>
      <c r="X57" s="358"/>
      <c r="Y57" s="358"/>
      <c r="Z57" s="358"/>
      <c r="AA57" s="358"/>
      <c r="AB57" s="362"/>
      <c r="AC57" s="398"/>
      <c r="AD57" s="358"/>
      <c r="AE57" s="369"/>
      <c r="AF57" s="398"/>
      <c r="AG57" s="358"/>
      <c r="AH57" s="423"/>
      <c r="AI57" s="422"/>
      <c r="AJ57" s="362"/>
      <c r="AK57" s="388" t="s">
        <v>3242</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3333</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3334</v>
      </c>
      <c r="B65" s="429" t="s">
        <v>3335</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92" t="s">
        <v>3336</v>
      </c>
      <c r="B66" s="693"/>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3337</v>
      </c>
      <c r="B67" s="432" t="s">
        <v>3338</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3339</v>
      </c>
      <c r="B68" s="435" t="s">
        <v>3340</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3341</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3342</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3343</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7" sqref="C7"/>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18"/>
      <c r="B3" s="519"/>
      <c r="C3" s="519"/>
      <c r="D3" s="520"/>
    </row>
    <row r="4" spans="1:4" ht="20.100000000000001" customHeight="1" x14ac:dyDescent="0.25">
      <c r="A4" s="521" t="s">
        <v>7</v>
      </c>
      <c r="B4" s="522"/>
      <c r="C4" s="645"/>
      <c r="D4" s="702"/>
    </row>
    <row r="5" spans="1:4" ht="20.100000000000001" customHeight="1" thickBot="1" x14ac:dyDescent="0.3">
      <c r="A5" s="703" t="s">
        <v>3087</v>
      </c>
      <c r="B5" s="704"/>
      <c r="C5" s="705"/>
      <c r="D5" s="706"/>
    </row>
    <row r="6" spans="1:4" ht="15" customHeight="1" thickBot="1" x14ac:dyDescent="0.3">
      <c r="A6" s="696" t="s">
        <v>3011</v>
      </c>
      <c r="B6" s="697"/>
      <c r="C6" s="700">
        <v>44104</v>
      </c>
      <c r="D6" s="701"/>
    </row>
    <row r="7" spans="1:4" ht="16.5" customHeight="1" thickBot="1" x14ac:dyDescent="0.3">
      <c r="A7" s="698" t="s">
        <v>3045</v>
      </c>
      <c r="B7" s="35" t="s">
        <v>79</v>
      </c>
      <c r="C7" s="34" t="s">
        <v>78</v>
      </c>
      <c r="D7" s="34" t="s">
        <v>77</v>
      </c>
    </row>
    <row r="8" spans="1:4" ht="59.25" customHeight="1" thickBot="1" x14ac:dyDescent="0.3">
      <c r="A8" s="699"/>
      <c r="B8" s="225" t="s">
        <v>76</v>
      </c>
      <c r="C8" s="86" t="s">
        <v>775</v>
      </c>
      <c r="D8" s="33" t="s">
        <v>75</v>
      </c>
    </row>
    <row r="9" spans="1:4" ht="30" x14ac:dyDescent="0.25">
      <c r="A9" s="341">
        <v>1</v>
      </c>
      <c r="B9" s="341" t="s">
        <v>3348</v>
      </c>
      <c r="C9" s="341" t="s">
        <v>425</v>
      </c>
      <c r="D9" s="341"/>
    </row>
    <row r="10" spans="1:4" ht="30" x14ac:dyDescent="0.25">
      <c r="A10" s="341">
        <v>2</v>
      </c>
      <c r="B10" s="341" t="s">
        <v>3349</v>
      </c>
      <c r="C10" s="341" t="s">
        <v>3350</v>
      </c>
      <c r="D10" s="341"/>
    </row>
    <row r="11" spans="1:4" ht="30" x14ac:dyDescent="0.25">
      <c r="A11" s="341">
        <v>3</v>
      </c>
      <c r="B11" s="341" t="s">
        <v>3351</v>
      </c>
      <c r="C11" s="341" t="s">
        <v>3350</v>
      </c>
      <c r="D11" s="453" t="s">
        <v>3352</v>
      </c>
    </row>
    <row r="12" spans="1:4" x14ac:dyDescent="0.25">
      <c r="A12" s="341">
        <v>4</v>
      </c>
      <c r="B12" s="341" t="s">
        <v>3353</v>
      </c>
      <c r="C12" s="341" t="s">
        <v>3350</v>
      </c>
      <c r="D12" s="341"/>
    </row>
    <row r="13" spans="1:4" ht="60" x14ac:dyDescent="0.25">
      <c r="A13" s="341">
        <v>5</v>
      </c>
      <c r="B13" s="341" t="s">
        <v>3354</v>
      </c>
      <c r="C13" s="341" t="s">
        <v>3350</v>
      </c>
      <c r="D13" s="341"/>
    </row>
    <row r="14" spans="1:4" ht="30" x14ac:dyDescent="0.25">
      <c r="A14" s="341">
        <v>6</v>
      </c>
      <c r="B14" s="341" t="s">
        <v>3355</v>
      </c>
      <c r="C14" s="341" t="s">
        <v>3350</v>
      </c>
      <c r="D14" s="341"/>
    </row>
    <row r="15" spans="1:4" ht="30" x14ac:dyDescent="0.25">
      <c r="A15" s="341">
        <v>7</v>
      </c>
      <c r="B15" s="341" t="s">
        <v>3356</v>
      </c>
      <c r="C15" s="341" t="s">
        <v>3350</v>
      </c>
      <c r="D15" s="341"/>
    </row>
    <row r="16" spans="1:4" ht="60" x14ac:dyDescent="0.25">
      <c r="A16" s="341">
        <v>8</v>
      </c>
      <c r="B16" s="341" t="s">
        <v>3357</v>
      </c>
      <c r="C16" s="341" t="s">
        <v>3350</v>
      </c>
      <c r="D16" s="341"/>
    </row>
    <row r="17" spans="1:4" ht="60" x14ac:dyDescent="0.25">
      <c r="A17" s="341">
        <v>9</v>
      </c>
      <c r="B17" s="341" t="s">
        <v>3358</v>
      </c>
      <c r="C17" s="341" t="s">
        <v>425</v>
      </c>
      <c r="D17" s="341"/>
    </row>
    <row r="18" spans="1:4" ht="30" x14ac:dyDescent="0.25">
      <c r="A18" s="341">
        <v>10</v>
      </c>
      <c r="B18" s="341" t="s">
        <v>3359</v>
      </c>
      <c r="C18" s="341" t="s">
        <v>3350</v>
      </c>
      <c r="D18" s="341"/>
    </row>
    <row r="19" spans="1:4" ht="30" x14ac:dyDescent="0.25">
      <c r="A19" s="341">
        <v>11</v>
      </c>
      <c r="B19" s="341" t="s">
        <v>3360</v>
      </c>
      <c r="C19" s="341" t="s">
        <v>425</v>
      </c>
      <c r="D19" s="341"/>
    </row>
    <row r="20" spans="1:4" ht="30" x14ac:dyDescent="0.25">
      <c r="A20" s="341">
        <v>12</v>
      </c>
      <c r="B20" s="341" t="s">
        <v>3361</v>
      </c>
      <c r="C20" s="341" t="s">
        <v>3350</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B10" sqref="B10"/>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4" t="s">
        <v>832</v>
      </c>
      <c r="B1" s="515"/>
      <c r="C1" s="180"/>
      <c r="D1" s="180"/>
      <c r="E1" s="181"/>
    </row>
    <row r="2" spans="1:5" x14ac:dyDescent="0.25">
      <c r="A2" s="516" t="s">
        <v>99</v>
      </c>
      <c r="B2" s="517"/>
      <c r="C2" s="177"/>
      <c r="D2" s="177"/>
      <c r="E2" s="201"/>
    </row>
    <row r="3" spans="1:5" ht="15" customHeight="1" thickBot="1" x14ac:dyDescent="0.3">
      <c r="A3" s="518"/>
      <c r="B3" s="519"/>
      <c r="C3" s="519"/>
      <c r="D3" s="519"/>
      <c r="E3" s="520"/>
    </row>
    <row r="4" spans="1:5" ht="20.100000000000001" customHeight="1" x14ac:dyDescent="0.25">
      <c r="A4" s="521" t="s">
        <v>6</v>
      </c>
      <c r="B4" s="522"/>
      <c r="C4" s="522"/>
      <c r="D4" s="522"/>
      <c r="E4" s="525" t="s">
        <v>3085</v>
      </c>
    </row>
    <row r="5" spans="1:5" ht="41.25" customHeight="1" thickBot="1" x14ac:dyDescent="0.3">
      <c r="A5" s="523"/>
      <c r="B5" s="524"/>
      <c r="C5" s="524"/>
      <c r="D5" s="524"/>
      <c r="E5" s="526"/>
    </row>
    <row r="6" spans="1:5" ht="15.75" thickBot="1" x14ac:dyDescent="0.3">
      <c r="A6" s="527" t="s">
        <v>3011</v>
      </c>
      <c r="B6" s="528"/>
      <c r="C6" s="529"/>
      <c r="D6" s="316">
        <v>44104</v>
      </c>
      <c r="E6" s="37"/>
    </row>
    <row r="7" spans="1:5" ht="38.25" x14ac:dyDescent="0.25">
      <c r="A7" s="712" t="s">
        <v>3046</v>
      </c>
      <c r="B7" s="713"/>
      <c r="C7" s="714"/>
      <c r="D7" s="36" t="s">
        <v>98</v>
      </c>
      <c r="E7" s="718"/>
    </row>
    <row r="8" spans="1:5" ht="15.75" customHeight="1" thickBot="1" x14ac:dyDescent="0.3">
      <c r="A8" s="715"/>
      <c r="B8" s="716"/>
      <c r="C8" s="717"/>
      <c r="D8" s="90" t="s">
        <v>3371</v>
      </c>
      <c r="E8" s="719"/>
    </row>
    <row r="9" spans="1:5" ht="14.25" customHeight="1" x14ac:dyDescent="0.25">
      <c r="A9" s="569" t="s">
        <v>96</v>
      </c>
      <c r="B9" s="299" t="s">
        <v>95</v>
      </c>
      <c r="C9" s="299"/>
      <c r="D9" s="955">
        <v>29.963000000000001</v>
      </c>
      <c r="E9" s="709" t="s">
        <v>104</v>
      </c>
    </row>
    <row r="10" spans="1:5" ht="14.25" customHeight="1" x14ac:dyDescent="0.25">
      <c r="A10" s="707"/>
      <c r="B10" s="5" t="s">
        <v>93</v>
      </c>
      <c r="C10" s="5"/>
      <c r="D10" s="488">
        <v>29.963000000000001</v>
      </c>
      <c r="E10" s="710"/>
    </row>
    <row r="11" spans="1:5" ht="14.25" customHeight="1" thickBot="1" x14ac:dyDescent="0.3">
      <c r="A11" s="708"/>
      <c r="B11" s="59" t="s">
        <v>92</v>
      </c>
      <c r="C11" s="59"/>
      <c r="D11" s="956">
        <v>29.963000000000001</v>
      </c>
      <c r="E11" s="711"/>
    </row>
    <row r="12" spans="1:5" ht="14.25" customHeight="1" x14ac:dyDescent="0.25">
      <c r="A12" s="569" t="s">
        <v>91</v>
      </c>
      <c r="B12" s="299" t="s">
        <v>90</v>
      </c>
      <c r="C12" s="299"/>
      <c r="D12" s="491"/>
      <c r="E12" s="709" t="s">
        <v>94</v>
      </c>
    </row>
    <row r="13" spans="1:5" ht="24" customHeight="1" x14ac:dyDescent="0.25">
      <c r="A13" s="707"/>
      <c r="B13" s="5" t="s">
        <v>82</v>
      </c>
      <c r="C13" s="5"/>
      <c r="D13" s="5"/>
      <c r="E13" s="710"/>
    </row>
    <row r="14" spans="1:5" ht="14.25" customHeight="1" x14ac:dyDescent="0.25">
      <c r="A14" s="707"/>
      <c r="B14" s="5" t="s">
        <v>88</v>
      </c>
      <c r="C14" s="5"/>
      <c r="D14" s="5"/>
      <c r="E14" s="710"/>
    </row>
    <row r="15" spans="1:5" ht="14.25" customHeight="1" x14ac:dyDescent="0.25">
      <c r="A15" s="707"/>
      <c r="B15" s="5" t="s">
        <v>80</v>
      </c>
      <c r="C15" s="5"/>
      <c r="D15" s="5"/>
      <c r="E15" s="710"/>
    </row>
    <row r="16" spans="1:5" ht="25.5" customHeight="1" thickBot="1" x14ac:dyDescent="0.3">
      <c r="A16" s="708"/>
      <c r="B16" s="59" t="s">
        <v>87</v>
      </c>
      <c r="C16" s="59"/>
      <c r="D16" s="59"/>
      <c r="E16" s="711"/>
    </row>
    <row r="17" spans="1:5" ht="24.75" customHeight="1" x14ac:dyDescent="0.25">
      <c r="A17" s="569" t="s">
        <v>86</v>
      </c>
      <c r="B17" s="299" t="s">
        <v>85</v>
      </c>
      <c r="C17" s="299"/>
      <c r="D17" s="489">
        <v>49.28</v>
      </c>
      <c r="E17" s="709" t="s">
        <v>89</v>
      </c>
    </row>
    <row r="18" spans="1:5" ht="24.75" customHeight="1" x14ac:dyDescent="0.25">
      <c r="A18" s="707"/>
      <c r="B18" s="5" t="s">
        <v>84</v>
      </c>
      <c r="C18" s="5"/>
      <c r="D18" s="488">
        <v>97.15</v>
      </c>
      <c r="E18" s="710"/>
    </row>
    <row r="19" spans="1:5" ht="24.75" customHeight="1" x14ac:dyDescent="0.25">
      <c r="A19" s="707"/>
      <c r="B19" s="5" t="s">
        <v>83</v>
      </c>
      <c r="C19" s="5"/>
      <c r="D19" s="490">
        <v>3.45</v>
      </c>
      <c r="E19" s="710"/>
    </row>
    <row r="20" spans="1:5" ht="24.75" customHeight="1" x14ac:dyDescent="0.25">
      <c r="A20" s="707"/>
      <c r="B20" s="5" t="s">
        <v>82</v>
      </c>
      <c r="C20" s="5"/>
      <c r="D20" s="490">
        <v>3.83</v>
      </c>
      <c r="E20" s="710"/>
    </row>
    <row r="21" spans="1:5" ht="24.75" customHeight="1" x14ac:dyDescent="0.25">
      <c r="A21" s="707"/>
      <c r="B21" s="5" t="s">
        <v>81</v>
      </c>
      <c r="C21" s="5"/>
      <c r="D21" s="490">
        <v>16.05</v>
      </c>
      <c r="E21" s="710"/>
    </row>
    <row r="22" spans="1:5" ht="14.25" customHeight="1" thickBot="1" x14ac:dyDescent="0.3">
      <c r="A22" s="708"/>
      <c r="B22" s="59" t="s">
        <v>80</v>
      </c>
      <c r="C22" s="59"/>
      <c r="D22" s="469">
        <v>2181</v>
      </c>
      <c r="E22" s="711"/>
    </row>
    <row r="24" spans="1:5" x14ac:dyDescent="0.25">
      <c r="A24" s="26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Kateřina Sznapková</cp:lastModifiedBy>
  <cp:lastPrinted>2018-03-19T12:49:49Z</cp:lastPrinted>
  <dcterms:created xsi:type="dcterms:W3CDTF">2014-02-19T07:52:39Z</dcterms:created>
  <dcterms:modified xsi:type="dcterms:W3CDTF">2020-11-19T15:09:18Z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